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850" activeTab="1"/>
  </bookViews>
  <sheets>
    <sheet name="Riepilogo" sheetId="1" r:id="rId1"/>
    <sheet name="Infanzia" sheetId="2" r:id="rId2"/>
    <sheet name="Primaria" sheetId="3" r:id="rId3"/>
    <sheet name="I grado" sheetId="4" r:id="rId4"/>
    <sheet name="II grado" sheetId="5" r:id="rId5"/>
    <sheet name="ATA" sheetId="6" r:id="rId6"/>
  </sheets>
  <definedNames/>
  <calcPr fullCalcOnLoad="1"/>
</workbook>
</file>

<file path=xl/sharedStrings.xml><?xml version="1.0" encoding="utf-8"?>
<sst xmlns="http://schemas.openxmlformats.org/spreadsheetml/2006/main" count="947" uniqueCount="285">
  <si>
    <t>COGNOME E NOME</t>
  </si>
  <si>
    <t>TIPO CONTRATTO</t>
  </si>
  <si>
    <t>a tempo indeterminato</t>
  </si>
  <si>
    <t>a tempo determinato</t>
  </si>
  <si>
    <t>TIPOLOGIA CORSO</t>
  </si>
  <si>
    <t>DATA DI NASCITA</t>
  </si>
  <si>
    <t>ANZIANITA' DI RUOLO (per tempi indeterminati) ANNI DI SERVIZIO (per tempi determinati</t>
  </si>
  <si>
    <t>HA GIA' USUFRUITO DEI PERMESSI?</t>
  </si>
  <si>
    <t>HA SUPERATO ALMENO UN ESAME NELL'A.A. PRECEDENTE?</t>
  </si>
  <si>
    <t>1) specializzazione sostegno</t>
  </si>
  <si>
    <t>2) diploma II grado/laurea</t>
  </si>
  <si>
    <t>3) PAS DDG 58/2013</t>
  </si>
  <si>
    <t>4) post-laurea (Master, …)</t>
  </si>
  <si>
    <t>5) seconda laurea</t>
  </si>
  <si>
    <t>ISTITUZIONE SCOLASTICA SEDE DI SERVIZIO</t>
  </si>
  <si>
    <t>NR. ORE DI SERVIZIO SETTIMANALI</t>
  </si>
  <si>
    <t>Infanzia</t>
  </si>
  <si>
    <t>Primaria</t>
  </si>
  <si>
    <t>I grado</t>
  </si>
  <si>
    <t>II grado</t>
  </si>
  <si>
    <t>ATA</t>
  </si>
  <si>
    <t>Totale</t>
  </si>
  <si>
    <t>TOTALE GENERALE</t>
  </si>
  <si>
    <t>Contingente regionale</t>
  </si>
  <si>
    <t>MOTIVO DI ESCLUSIONE</t>
  </si>
  <si>
    <t>ESCLUSO</t>
  </si>
  <si>
    <t>Domande ammesse</t>
  </si>
  <si>
    <t>EXTRA-CONTINGENTE (Nota MIUR 13391 del 11-12-2013)</t>
  </si>
  <si>
    <t>ANZIANITA' DI RUOLO (per tempi indeterminati) ANNI DI SERVIZIO (per tempi determinati)</t>
  </si>
  <si>
    <t>Corsi non previsti/Domande escluse</t>
  </si>
  <si>
    <t>TOTALE DOMANDE</t>
  </si>
  <si>
    <t>IN CORSO/FUORI CORSO</t>
  </si>
  <si>
    <t>IORIO LUCIA</t>
  </si>
  <si>
    <t>diploma II grado/laurea</t>
  </si>
  <si>
    <t>post-laurea (Master,..)</t>
  </si>
  <si>
    <t>neo immessa ruolo</t>
  </si>
  <si>
    <t>SI</t>
  </si>
  <si>
    <t>GORELLO CARLA</t>
  </si>
  <si>
    <t xml:space="preserve">I.C. SORIANO </t>
  </si>
  <si>
    <t>seconda laurea</t>
  </si>
  <si>
    <t>in corso</t>
  </si>
  <si>
    <t>FRANCHI M.LUISA</t>
  </si>
  <si>
    <t>I.C. FANTAPPIE</t>
  </si>
  <si>
    <t>VARCHETTA MICHELA</t>
  </si>
  <si>
    <t>I.C. CANEVARI</t>
  </si>
  <si>
    <t>fuori corso</t>
  </si>
  <si>
    <t>CECCHINI VALENTINA</t>
  </si>
  <si>
    <t>I.C. MONTEFIASCONE</t>
  </si>
  <si>
    <t>tempo determinato</t>
  </si>
  <si>
    <t>NO</t>
  </si>
  <si>
    <t>MICCI MAURIZIO</t>
  </si>
  <si>
    <t>I.C. SORIANO</t>
  </si>
  <si>
    <t>tempo indeterminato</t>
  </si>
  <si>
    <t>GRAZIOTTI SILVIA</t>
  </si>
  <si>
    <t>I.C. EGIDI</t>
  </si>
  <si>
    <t>TADDEO VITO</t>
  </si>
  <si>
    <t>I.C. ELLERA</t>
  </si>
  <si>
    <t>MELONI SABRINA</t>
  </si>
  <si>
    <t>I.C. CAPRAROLA</t>
  </si>
  <si>
    <t>PORRA' VALENTINA</t>
  </si>
  <si>
    <t>MERCATI ANDREA</t>
  </si>
  <si>
    <t>I.C. TARQUINIA</t>
  </si>
  <si>
    <t>COSTANZI SOLIDEA</t>
  </si>
  <si>
    <t>RAMACCI EMILIANO</t>
  </si>
  <si>
    <t>I.OMNI. BAGNOREGIO</t>
  </si>
  <si>
    <t>CAMPANARI FABRIZIO</t>
  </si>
  <si>
    <t>I. S. ORIOLI</t>
  </si>
  <si>
    <t>LICASTRO ELISABETTA</t>
  </si>
  <si>
    <t>PALMINI RINALDO</t>
  </si>
  <si>
    <t>I.S. TARQUINIA</t>
  </si>
  <si>
    <t>FLAMINI OVIDIO</t>
  </si>
  <si>
    <t>GUERRIERO VINCENZO</t>
  </si>
  <si>
    <t xml:space="preserve">I.S. MIDOSSI Civita C. </t>
  </si>
  <si>
    <t>SCIARRINI SABRINA</t>
  </si>
  <si>
    <t>I.C. VIGNANELLO</t>
  </si>
  <si>
    <t>DURI CLAIRE</t>
  </si>
  <si>
    <t>1° ANNO</t>
  </si>
  <si>
    <t>CAPITONI SILVIO</t>
  </si>
  <si>
    <t>LICEO MUSICALE S.ROSA</t>
  </si>
  <si>
    <t>NARDINI STEFANELLA</t>
  </si>
  <si>
    <t>Ist. Omni Acquapendente</t>
  </si>
  <si>
    <t>ORLANDI STEFANIA</t>
  </si>
  <si>
    <t>IPSEOA CAPRAROLA</t>
  </si>
  <si>
    <t>ARMA FRANCESCA</t>
  </si>
  <si>
    <t>I.S. BESTA ORTE</t>
  </si>
  <si>
    <t>TONDA LAURA</t>
  </si>
  <si>
    <t>MANTOVANI ANNA</t>
  </si>
  <si>
    <t>I.C. SCRIATTOLI VETRALLA</t>
  </si>
  <si>
    <t>1°ANNO SPEC.</t>
  </si>
  <si>
    <t>CATTERUCCIA LAURA</t>
  </si>
  <si>
    <t>Ist. Omni Bagnoregio</t>
  </si>
  <si>
    <t>DONGIOVANNI LUIGINA</t>
  </si>
  <si>
    <t>LICEO RONCIGLIONE</t>
  </si>
  <si>
    <t>CUZZOLI ROSARIA</t>
  </si>
  <si>
    <t>I.C. RONCIGLIONE</t>
  </si>
  <si>
    <t>PESCIAROLI GABRIELLA</t>
  </si>
  <si>
    <t>I.C. ORTE</t>
  </si>
  <si>
    <t>NON DICH.</t>
  </si>
  <si>
    <t>MENICOCCI GIUSEPPE</t>
  </si>
  <si>
    <t>I.S. CANONICA VETRALLA</t>
  </si>
  <si>
    <t>FAVA DINA</t>
  </si>
  <si>
    <t>I.C. XXV APR. CIVITA C.</t>
  </si>
  <si>
    <t>OPESSI ANNA MARIA</t>
  </si>
  <si>
    <t>I.C. XXV APRI.CIVITA C.</t>
  </si>
  <si>
    <t>CAROSI ALESSANDRA</t>
  </si>
  <si>
    <t>I.S. COLASANTI CIVITA</t>
  </si>
  <si>
    <t>PUCELLO PATRIZIA</t>
  </si>
  <si>
    <t>I.C. CARMINE</t>
  </si>
  <si>
    <t>PAPAPPICCO FRANCESCA</t>
  </si>
  <si>
    <t>INSOGNA STEFANIA</t>
  </si>
  <si>
    <t>SIMONETTI MILIA</t>
  </si>
  <si>
    <t>I.C. MONTALTO</t>
  </si>
  <si>
    <t>post-laurea (Master,…)</t>
  </si>
  <si>
    <t>CAPPELLACCI BARBARA</t>
  </si>
  <si>
    <t>CON RISERVA (in attesa di iscrizione)</t>
  </si>
  <si>
    <t>GAI M.ALBERTINA</t>
  </si>
  <si>
    <t>specializzaz. sostegno</t>
  </si>
  <si>
    <t>GENTILI LORELLA</t>
  </si>
  <si>
    <t>IST.MAG.S.ROSA VT</t>
  </si>
  <si>
    <t>CHILINI GIOIA</t>
  </si>
  <si>
    <t>I.C. XXV APRILE CIVITA</t>
  </si>
  <si>
    <t>MATTIOLI LAURA</t>
  </si>
  <si>
    <t>GREGNI FRANCESCA</t>
  </si>
  <si>
    <t xml:space="preserve">I.C. MONTALTO </t>
  </si>
  <si>
    <t>N.D.</t>
  </si>
  <si>
    <t>BONANNO ANNALISA</t>
  </si>
  <si>
    <t>CIAVATTINI JULIA</t>
  </si>
  <si>
    <t>BOSCHI ARIANNA</t>
  </si>
  <si>
    <t>LA ROSA ANNA MARIA</t>
  </si>
  <si>
    <t>MERCURI ROBERTA</t>
  </si>
  <si>
    <t>MANCINI M. CRISTINA</t>
  </si>
  <si>
    <t>DI PIETRO LORENA</t>
  </si>
  <si>
    <t>PAOLUCCI M. CECILIA</t>
  </si>
  <si>
    <t>RIPANI LIVIA</t>
  </si>
  <si>
    <t>I.C. CAPRANICA</t>
  </si>
  <si>
    <t>GAVELLI MARINA</t>
  </si>
  <si>
    <t xml:space="preserve">PAS DDG 58/2013 </t>
  </si>
  <si>
    <t>DI GIOVANNI MICHELA</t>
  </si>
  <si>
    <t>I.C. ALIGHIERI CIVITA</t>
  </si>
  <si>
    <t>BENINCASA FRANCESCA</t>
  </si>
  <si>
    <t>TFA Sostegno</t>
  </si>
  <si>
    <t>BELLITTO LUIGINA</t>
  </si>
  <si>
    <t>I. OMNI BAGNOREGIO</t>
  </si>
  <si>
    <t>PACELLI ANNA MARIA</t>
  </si>
  <si>
    <t>I.C.ALIGHIERI CIVITA</t>
  </si>
  <si>
    <t>PERONI ANNAMARIA</t>
  </si>
  <si>
    <t>CENTOFANTI SARA</t>
  </si>
  <si>
    <t>I.C. EGIDI VT</t>
  </si>
  <si>
    <t>MATTEI ALESSANDRA</t>
  </si>
  <si>
    <t>ZAMPERINI SIMONA</t>
  </si>
  <si>
    <t>I. OMNI Acquapendente</t>
  </si>
  <si>
    <t>FALCHI CRISTINA</t>
  </si>
  <si>
    <t>SBORCHIA DONATELLA</t>
  </si>
  <si>
    <t>I.C.SCRIATTOLI Vetralla</t>
  </si>
  <si>
    <t>TFA A060</t>
  </si>
  <si>
    <t>ERCOLI MORENA</t>
  </si>
  <si>
    <t>ERCOLANI REMIGIO</t>
  </si>
  <si>
    <t>I.C. VALENTANO</t>
  </si>
  <si>
    <t>TFA A058</t>
  </si>
  <si>
    <t>STARNINI SILVIA</t>
  </si>
  <si>
    <t>ANGELETTI ROBERTA</t>
  </si>
  <si>
    <t>NATILI MARCO</t>
  </si>
  <si>
    <t>I.C.XXV APRILE CIVITA</t>
  </si>
  <si>
    <t>CALABRETTA MARIE</t>
  </si>
  <si>
    <t>TFA A345 - 346</t>
  </si>
  <si>
    <t>CORSI MINA</t>
  </si>
  <si>
    <t>I.C. ELLERA VT</t>
  </si>
  <si>
    <t>CIPRINI BARBARA</t>
  </si>
  <si>
    <t>RAMPONI SILVIA</t>
  </si>
  <si>
    <t>CALCINARI ANTONELLA</t>
  </si>
  <si>
    <t>CAJELLI SILVIA</t>
  </si>
  <si>
    <t>I.C. MARCONI Vetralla</t>
  </si>
  <si>
    <t>TFA A057</t>
  </si>
  <si>
    <t>CAPOCCIA DONATELLA</t>
  </si>
  <si>
    <t>I.C.GROTTE S.STEF.</t>
  </si>
  <si>
    <t>CONCARELLA MARIA</t>
  </si>
  <si>
    <t>I.C.GROTTE DI CASTRO</t>
  </si>
  <si>
    <t>TFA A033</t>
  </si>
  <si>
    <t>SPINOCCIA SERGIO</t>
  </si>
  <si>
    <t>CIAMBELLA LETIZIA</t>
  </si>
  <si>
    <t xml:space="preserve">PROIETTI CARLA </t>
  </si>
  <si>
    <t>TFA A029-30</t>
  </si>
  <si>
    <t>LISSONI ROSSELLA</t>
  </si>
  <si>
    <t>BARTOLUCCI PAOLA</t>
  </si>
  <si>
    <t>DESIDERI ROBERTO</t>
  </si>
  <si>
    <t>ITIS DA VINCI VT</t>
  </si>
  <si>
    <t>PAS DDG 58/2013</t>
  </si>
  <si>
    <t>MENGALDO M.GRAZIA</t>
  </si>
  <si>
    <t>PES FRANCESCA</t>
  </si>
  <si>
    <t>I.S. ORIOLI VT</t>
  </si>
  <si>
    <t>IMPERI MARTA</t>
  </si>
  <si>
    <t>BAGNONI MAURIZIO</t>
  </si>
  <si>
    <t>I.S.COLASANTI CIVITA</t>
  </si>
  <si>
    <t>ISIDORI SILVANA</t>
  </si>
  <si>
    <t>MARINELLI FRANCESCO</t>
  </si>
  <si>
    <t>LICEO RUFFINI VT</t>
  </si>
  <si>
    <t>TFA A059</t>
  </si>
  <si>
    <t>CORVAIA ORNELLA</t>
  </si>
  <si>
    <t>FORTUNI LUCA</t>
  </si>
  <si>
    <t>I.S.Cardarelli TARQUINIA</t>
  </si>
  <si>
    <t>BUSTI LORENZO</t>
  </si>
  <si>
    <t>TFA VARI</t>
  </si>
  <si>
    <t>MORETTI FRANCESCA R.</t>
  </si>
  <si>
    <t>LIBRIANI ELENA</t>
  </si>
  <si>
    <t>PETTINELLI CLAUDIA</t>
  </si>
  <si>
    <t>TFA A061</t>
  </si>
  <si>
    <t>ROBERTI ELEONORA</t>
  </si>
  <si>
    <t>TFA A049</t>
  </si>
  <si>
    <t>LULLA SIMONA</t>
  </si>
  <si>
    <t>SELVAGGINI CHIARA</t>
  </si>
  <si>
    <t>FIATA MAURO</t>
  </si>
  <si>
    <t>TFA A029</t>
  </si>
  <si>
    <t>ALETTI PIERA</t>
  </si>
  <si>
    <t>I.S. CANONICA Vetralla</t>
  </si>
  <si>
    <t>TFA</t>
  </si>
  <si>
    <t>GIANNINI VALERIA</t>
  </si>
  <si>
    <t>TREQUATTRINI LUISA</t>
  </si>
  <si>
    <t>FORTE PAOLA</t>
  </si>
  <si>
    <t>PALMUCCI MAURIZIO</t>
  </si>
  <si>
    <t>NELLI CARLOTTA</t>
  </si>
  <si>
    <t>GRIMALDI FRANCESCA</t>
  </si>
  <si>
    <t>TFA A050</t>
  </si>
  <si>
    <t>TORO ALESSIO SALVO</t>
  </si>
  <si>
    <t>TFA A031-32</t>
  </si>
  <si>
    <t>MECARELLI LUANA</t>
  </si>
  <si>
    <t>I.C. FABRICA DI ROMA</t>
  </si>
  <si>
    <t>BRUZICHES ELISA</t>
  </si>
  <si>
    <t>N. D.</t>
  </si>
  <si>
    <t>MAGNANINI MARINA</t>
  </si>
  <si>
    <t>BURATTI E COLASANTI</t>
  </si>
  <si>
    <t>RITA CATERINA</t>
  </si>
  <si>
    <t>POLITI SIMONA</t>
  </si>
  <si>
    <t>IST. MAG. S. ROSA VT</t>
  </si>
  <si>
    <t>FERRERI LORIANA</t>
  </si>
  <si>
    <t>I.C. CARMINE VT</t>
  </si>
  <si>
    <t>BERNARDI ANTONELLA</t>
  </si>
  <si>
    <t>CORSO CLIL</t>
  </si>
  <si>
    <t>Corso non previsto dal CCRI 6/11/2015</t>
  </si>
  <si>
    <t>Att. Ricerca università</t>
  </si>
  <si>
    <t>Personale di ruolo non ammissibile ai PAS</t>
  </si>
  <si>
    <t>PELLEGRINI ELISABETTA</t>
  </si>
  <si>
    <t>I.C. VASANELLO</t>
  </si>
  <si>
    <t>TFA A037</t>
  </si>
  <si>
    <t>RICCI SIMONA</t>
  </si>
  <si>
    <t>I.C. NEPI</t>
  </si>
  <si>
    <t>TORTORELLA BARBARA</t>
  </si>
  <si>
    <t>BUZZI ELISA</t>
  </si>
  <si>
    <t>I.C. TUSCANIA</t>
  </si>
  <si>
    <t>BANNETTA ALESSIA</t>
  </si>
  <si>
    <t>neo imm. Ruolo</t>
  </si>
  <si>
    <t>TURCHINI SARA</t>
  </si>
  <si>
    <t>FILESI ROSITA</t>
  </si>
  <si>
    <t>FALCO ADA M. ROSARIA</t>
  </si>
  <si>
    <t>PERUGI ELISABETTA</t>
  </si>
  <si>
    <t>BANCO ANGELA</t>
  </si>
  <si>
    <t>POLI ANNA</t>
  </si>
  <si>
    <t>BARBONI DANIELE</t>
  </si>
  <si>
    <t>neo imm.Ruolo</t>
  </si>
  <si>
    <t>PAZZETTA DIANA</t>
  </si>
  <si>
    <t>TRASARTI ELISABETTA</t>
  </si>
  <si>
    <t>ACHILLI MASSIMO</t>
  </si>
  <si>
    <t xml:space="preserve">TFA </t>
  </si>
  <si>
    <t>NOVELLI CLAUDIA</t>
  </si>
  <si>
    <t>MORONI ANNA</t>
  </si>
  <si>
    <t>I.C. SUTRI</t>
  </si>
  <si>
    <t>MONFELI ALESSANDRA</t>
  </si>
  <si>
    <t>FIDANI SIMONA</t>
  </si>
  <si>
    <t>BASELICE MARIANNA</t>
  </si>
  <si>
    <t>CRESCENTINI PAOLA</t>
  </si>
  <si>
    <t>RIGANATI FRANCESCA</t>
  </si>
  <si>
    <t>manca iscrizione al corso di studi prescelto ex art. 4 lett. b) CCRI 6/11/2014</t>
  </si>
  <si>
    <t>ECDL</t>
  </si>
  <si>
    <t>corso LIS</t>
  </si>
  <si>
    <t>CAPEZZONE ALESSANDRA</t>
  </si>
  <si>
    <t>I.C. BASSANO ROMANO</t>
  </si>
  <si>
    <t>FRACASSA ROBERTA</t>
  </si>
  <si>
    <t>MARIANO GIOVANNINI C.</t>
  </si>
  <si>
    <t>AGNITELLI LAURA</t>
  </si>
  <si>
    <t>CAPECE ANGELA</t>
  </si>
  <si>
    <t>Corso non previsto dal CCRI 6/11/2013</t>
  </si>
  <si>
    <t>Manca iscrizione al corso di studi prescelto ex art. 4 lett. b) CCRI 6/11/2014</t>
  </si>
  <si>
    <t>Manca contratto fino al termine dell'anno scolastico ex art. 1 CCRI 6/11/2013</t>
  </si>
  <si>
    <t>PAS</t>
  </si>
  <si>
    <t>TFA Sostegno/B2 Inglese</t>
  </si>
  <si>
    <t>Corsi non previsti dal CCRI 6/11/2013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</si>
</sst>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33" borderId="0" xfId="0" applyFill="1" applyAlignment="1">
      <alignment/>
    </xf>
    <xf numFmtId="0" fontId="47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857250</xdr:colOff>
      <xdr:row>11</xdr:row>
      <xdr:rowOff>76200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5781675" y="327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857250</xdr:colOff>
      <xdr:row>8</xdr:row>
      <xdr:rowOff>66675</xdr:rowOff>
    </xdr:from>
    <xdr:ext cx="180975" cy="266700"/>
    <xdr:sp fLocksText="0">
      <xdr:nvSpPr>
        <xdr:cNvPr id="2" name="CasellaDiTesto 3"/>
        <xdr:cNvSpPr txBox="1">
          <a:spLocks noChangeArrowheads="1"/>
        </xdr:cNvSpPr>
      </xdr:nvSpPr>
      <xdr:spPr>
        <a:xfrm>
          <a:off x="5781675" y="2695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857250</xdr:colOff>
      <xdr:row>36</xdr:row>
      <xdr:rowOff>0</xdr:rowOff>
    </xdr:from>
    <xdr:ext cx="180975" cy="266700"/>
    <xdr:sp fLocksText="0">
      <xdr:nvSpPr>
        <xdr:cNvPr id="3" name="CasellaDiTesto 4"/>
        <xdr:cNvSpPr txBox="1">
          <a:spLocks noChangeArrowheads="1"/>
        </xdr:cNvSpPr>
      </xdr:nvSpPr>
      <xdr:spPr>
        <a:xfrm>
          <a:off x="5781675" y="7362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857250</xdr:colOff>
      <xdr:row>36</xdr:row>
      <xdr:rowOff>0</xdr:rowOff>
    </xdr:from>
    <xdr:ext cx="180975" cy="266700"/>
    <xdr:sp fLocksText="0">
      <xdr:nvSpPr>
        <xdr:cNvPr id="4" name="CasellaDiTesto 5"/>
        <xdr:cNvSpPr txBox="1">
          <a:spLocks noChangeArrowheads="1"/>
        </xdr:cNvSpPr>
      </xdr:nvSpPr>
      <xdr:spPr>
        <a:xfrm>
          <a:off x="5781675" y="7362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857250</xdr:colOff>
      <xdr:row>8</xdr:row>
      <xdr:rowOff>76200</xdr:rowOff>
    </xdr:from>
    <xdr:ext cx="180975" cy="266700"/>
    <xdr:sp fLocksText="0">
      <xdr:nvSpPr>
        <xdr:cNvPr id="5" name="CasellaDiTesto 6"/>
        <xdr:cNvSpPr txBox="1">
          <a:spLocks noChangeArrowheads="1"/>
        </xdr:cNvSpPr>
      </xdr:nvSpPr>
      <xdr:spPr>
        <a:xfrm>
          <a:off x="5781675" y="2705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857250</xdr:colOff>
      <xdr:row>8</xdr:row>
      <xdr:rowOff>76200</xdr:rowOff>
    </xdr:from>
    <xdr:ext cx="180975" cy="266700"/>
    <xdr:sp fLocksText="0">
      <xdr:nvSpPr>
        <xdr:cNvPr id="6" name="CasellaDiTesto 7"/>
        <xdr:cNvSpPr txBox="1">
          <a:spLocks noChangeArrowheads="1"/>
        </xdr:cNvSpPr>
      </xdr:nvSpPr>
      <xdr:spPr>
        <a:xfrm>
          <a:off x="5781675" y="2705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857250</xdr:colOff>
      <xdr:row>8</xdr:row>
      <xdr:rowOff>76200</xdr:rowOff>
    </xdr:from>
    <xdr:ext cx="180975" cy="266700"/>
    <xdr:sp fLocksText="0">
      <xdr:nvSpPr>
        <xdr:cNvPr id="7" name="CasellaDiTesto 8"/>
        <xdr:cNvSpPr txBox="1">
          <a:spLocks noChangeArrowheads="1"/>
        </xdr:cNvSpPr>
      </xdr:nvSpPr>
      <xdr:spPr>
        <a:xfrm>
          <a:off x="5781675" y="2705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857250</xdr:colOff>
      <xdr:row>1</xdr:row>
      <xdr:rowOff>76200</xdr:rowOff>
    </xdr:from>
    <xdr:ext cx="180975" cy="266700"/>
    <xdr:sp fLocksText="0">
      <xdr:nvSpPr>
        <xdr:cNvPr id="8" name="CasellaDiTesto 9"/>
        <xdr:cNvSpPr txBox="1">
          <a:spLocks noChangeArrowheads="1"/>
        </xdr:cNvSpPr>
      </xdr:nvSpPr>
      <xdr:spPr>
        <a:xfrm>
          <a:off x="5781675" y="137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857250</xdr:colOff>
      <xdr:row>2</xdr:row>
      <xdr:rowOff>76200</xdr:rowOff>
    </xdr:from>
    <xdr:ext cx="180975" cy="266700"/>
    <xdr:sp fLocksText="0">
      <xdr:nvSpPr>
        <xdr:cNvPr id="9" name="CasellaDiTesto 10"/>
        <xdr:cNvSpPr txBox="1">
          <a:spLocks noChangeArrowheads="1"/>
        </xdr:cNvSpPr>
      </xdr:nvSpPr>
      <xdr:spPr>
        <a:xfrm>
          <a:off x="5781675" y="156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857250</xdr:colOff>
      <xdr:row>36</xdr:row>
      <xdr:rowOff>66675</xdr:rowOff>
    </xdr:from>
    <xdr:ext cx="180975" cy="266700"/>
    <xdr:sp fLocksText="0">
      <xdr:nvSpPr>
        <xdr:cNvPr id="10" name="CasellaDiTesto 11"/>
        <xdr:cNvSpPr txBox="1">
          <a:spLocks noChangeArrowheads="1"/>
        </xdr:cNvSpPr>
      </xdr:nvSpPr>
      <xdr:spPr>
        <a:xfrm>
          <a:off x="5781675" y="742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857250</xdr:colOff>
      <xdr:row>36</xdr:row>
      <xdr:rowOff>66675</xdr:rowOff>
    </xdr:from>
    <xdr:ext cx="180975" cy="266700"/>
    <xdr:sp fLocksText="0">
      <xdr:nvSpPr>
        <xdr:cNvPr id="11" name="CasellaDiTesto 12"/>
        <xdr:cNvSpPr txBox="1">
          <a:spLocks noChangeArrowheads="1"/>
        </xdr:cNvSpPr>
      </xdr:nvSpPr>
      <xdr:spPr>
        <a:xfrm>
          <a:off x="5781675" y="742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857250</xdr:colOff>
      <xdr:row>40</xdr:row>
      <xdr:rowOff>66675</xdr:rowOff>
    </xdr:from>
    <xdr:ext cx="180975" cy="266700"/>
    <xdr:sp fLocksText="0">
      <xdr:nvSpPr>
        <xdr:cNvPr id="12" name="CasellaDiTesto 15"/>
        <xdr:cNvSpPr txBox="1">
          <a:spLocks noChangeArrowheads="1"/>
        </xdr:cNvSpPr>
      </xdr:nvSpPr>
      <xdr:spPr>
        <a:xfrm>
          <a:off x="5781675" y="807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857250</xdr:colOff>
      <xdr:row>40</xdr:row>
      <xdr:rowOff>66675</xdr:rowOff>
    </xdr:from>
    <xdr:ext cx="180975" cy="266700"/>
    <xdr:sp fLocksText="0">
      <xdr:nvSpPr>
        <xdr:cNvPr id="13" name="CasellaDiTesto 16"/>
        <xdr:cNvSpPr txBox="1">
          <a:spLocks noChangeArrowheads="1"/>
        </xdr:cNvSpPr>
      </xdr:nvSpPr>
      <xdr:spPr>
        <a:xfrm>
          <a:off x="5781675" y="807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0.28125" style="0" customWidth="1"/>
    <col min="2" max="3" width="7.421875" style="0" customWidth="1"/>
    <col min="4" max="4" width="7.421875" style="52" customWidth="1"/>
    <col min="5" max="6" width="7.421875" style="0" customWidth="1"/>
    <col min="7" max="7" width="7.421875" style="52" customWidth="1"/>
    <col min="8" max="9" width="7.421875" style="0" customWidth="1"/>
    <col min="10" max="10" width="7.421875" style="52" customWidth="1"/>
    <col min="11" max="12" width="7.421875" style="0" customWidth="1"/>
    <col min="13" max="13" width="7.421875" style="52" customWidth="1"/>
    <col min="14" max="15" width="7.421875" style="0" customWidth="1"/>
    <col min="16" max="16" width="7.421875" style="52" customWidth="1"/>
    <col min="17" max="17" width="9.140625" style="50" customWidth="1"/>
  </cols>
  <sheetData>
    <row r="1" spans="2:17" ht="12.75">
      <c r="B1" s="104" t="s">
        <v>16</v>
      </c>
      <c r="C1" s="104"/>
      <c r="D1" s="104"/>
      <c r="E1" s="104" t="s">
        <v>17</v>
      </c>
      <c r="F1" s="104"/>
      <c r="G1" s="104"/>
      <c r="H1" s="104" t="s">
        <v>18</v>
      </c>
      <c r="I1" s="104"/>
      <c r="J1" s="104"/>
      <c r="K1" s="104" t="s">
        <v>19</v>
      </c>
      <c r="L1" s="104"/>
      <c r="M1" s="104"/>
      <c r="N1" s="104" t="s">
        <v>20</v>
      </c>
      <c r="O1" s="104"/>
      <c r="P1" s="104"/>
      <c r="Q1" s="105" t="s">
        <v>22</v>
      </c>
    </row>
    <row r="2" spans="2:17" ht="51">
      <c r="B2" s="1" t="s">
        <v>2</v>
      </c>
      <c r="C2" s="1" t="s">
        <v>3</v>
      </c>
      <c r="D2" s="25" t="s">
        <v>21</v>
      </c>
      <c r="E2" s="1" t="s">
        <v>2</v>
      </c>
      <c r="F2" s="1" t="s">
        <v>3</v>
      </c>
      <c r="G2" s="25" t="s">
        <v>21</v>
      </c>
      <c r="H2" s="1" t="s">
        <v>2</v>
      </c>
      <c r="I2" s="1" t="s">
        <v>3</v>
      </c>
      <c r="J2" s="25" t="s">
        <v>21</v>
      </c>
      <c r="K2" s="1" t="s">
        <v>2</v>
      </c>
      <c r="L2" s="1" t="s">
        <v>3</v>
      </c>
      <c r="M2" s="25" t="s">
        <v>21</v>
      </c>
      <c r="N2" s="1" t="s">
        <v>2</v>
      </c>
      <c r="O2" s="1" t="s">
        <v>3</v>
      </c>
      <c r="P2" s="25" t="s">
        <v>21</v>
      </c>
      <c r="Q2" s="105"/>
    </row>
    <row r="3" spans="1:17" s="11" customFormat="1" ht="15">
      <c r="A3" s="2" t="s">
        <v>9</v>
      </c>
      <c r="B3" s="45"/>
      <c r="C3" s="45"/>
      <c r="D3" s="14">
        <f aca="true" t="shared" si="0" ref="D3:D8">B3+C3</f>
        <v>0</v>
      </c>
      <c r="G3" s="14">
        <f aca="true" t="shared" si="1" ref="G3:G8">E3+F3</f>
        <v>0</v>
      </c>
      <c r="H3" s="45"/>
      <c r="I3" s="45"/>
      <c r="J3" s="14">
        <f aca="true" t="shared" si="2" ref="J3:J8">H3+I3</f>
        <v>0</v>
      </c>
      <c r="K3" s="45">
        <v>2</v>
      </c>
      <c r="L3" s="45"/>
      <c r="M3" s="29">
        <f aca="true" t="shared" si="3" ref="M3:M8">K3+L3</f>
        <v>2</v>
      </c>
      <c r="N3" s="45"/>
      <c r="P3" s="14">
        <f aca="true" t="shared" si="4" ref="P3:P8">N3+O3</f>
        <v>0</v>
      </c>
      <c r="Q3" s="12">
        <f aca="true" t="shared" si="5" ref="Q3:Q8">D3+G3+J3+M3+P3</f>
        <v>2</v>
      </c>
    </row>
    <row r="4" spans="1:17" s="11" customFormat="1" ht="15">
      <c r="A4" s="3" t="s">
        <v>10</v>
      </c>
      <c r="B4" s="45">
        <v>3</v>
      </c>
      <c r="C4" s="45"/>
      <c r="D4" s="14">
        <f t="shared" si="0"/>
        <v>3</v>
      </c>
      <c r="E4" s="45">
        <v>10</v>
      </c>
      <c r="F4" s="45"/>
      <c r="G4" s="14">
        <f t="shared" si="1"/>
        <v>10</v>
      </c>
      <c r="H4" s="45">
        <v>1</v>
      </c>
      <c r="I4" s="45"/>
      <c r="J4" s="14">
        <f t="shared" si="2"/>
        <v>1</v>
      </c>
      <c r="K4" s="45">
        <v>1</v>
      </c>
      <c r="L4" s="45">
        <v>3</v>
      </c>
      <c r="M4" s="29">
        <f t="shared" si="3"/>
        <v>4</v>
      </c>
      <c r="N4" s="45">
        <v>7</v>
      </c>
      <c r="P4" s="14">
        <f t="shared" si="4"/>
        <v>7</v>
      </c>
      <c r="Q4" s="12">
        <f t="shared" si="5"/>
        <v>25</v>
      </c>
    </row>
    <row r="5" spans="1:17" s="11" customFormat="1" ht="15">
      <c r="A5" s="2" t="s">
        <v>11</v>
      </c>
      <c r="B5" s="45"/>
      <c r="C5" s="45"/>
      <c r="D5" s="14">
        <f t="shared" si="0"/>
        <v>0</v>
      </c>
      <c r="E5" s="45"/>
      <c r="F5" s="45"/>
      <c r="G5" s="14">
        <f t="shared" si="1"/>
        <v>0</v>
      </c>
      <c r="H5" s="45"/>
      <c r="I5" s="45">
        <v>2</v>
      </c>
      <c r="J5" s="14">
        <f t="shared" si="2"/>
        <v>2</v>
      </c>
      <c r="K5" s="45"/>
      <c r="L5" s="45">
        <v>1</v>
      </c>
      <c r="M5" s="29">
        <f t="shared" si="3"/>
        <v>1</v>
      </c>
      <c r="N5" s="45"/>
      <c r="P5" s="14">
        <f t="shared" si="4"/>
        <v>0</v>
      </c>
      <c r="Q5" s="12">
        <f t="shared" si="5"/>
        <v>3</v>
      </c>
    </row>
    <row r="6" spans="1:17" s="11" customFormat="1" ht="15">
      <c r="A6" s="2" t="s">
        <v>12</v>
      </c>
      <c r="B6" s="45">
        <v>1</v>
      </c>
      <c r="C6" s="45">
        <v>1</v>
      </c>
      <c r="D6" s="14">
        <f t="shared" si="0"/>
        <v>2</v>
      </c>
      <c r="E6" s="45">
        <v>8</v>
      </c>
      <c r="F6" s="45">
        <v>5</v>
      </c>
      <c r="G6" s="14">
        <f t="shared" si="1"/>
        <v>13</v>
      </c>
      <c r="H6" s="45">
        <v>5</v>
      </c>
      <c r="I6" s="45">
        <v>4</v>
      </c>
      <c r="J6" s="14">
        <f t="shared" si="2"/>
        <v>9</v>
      </c>
      <c r="K6" s="45">
        <v>4</v>
      </c>
      <c r="L6" s="45"/>
      <c r="M6" s="29">
        <f t="shared" si="3"/>
        <v>4</v>
      </c>
      <c r="N6" s="45"/>
      <c r="P6" s="14">
        <f t="shared" si="4"/>
        <v>0</v>
      </c>
      <c r="Q6" s="12">
        <f t="shared" si="5"/>
        <v>28</v>
      </c>
    </row>
    <row r="7" spans="1:17" s="11" customFormat="1" ht="15">
      <c r="A7" s="2" t="s">
        <v>13</v>
      </c>
      <c r="B7" s="45"/>
      <c r="C7" s="45"/>
      <c r="D7" s="14">
        <f t="shared" si="0"/>
        <v>0</v>
      </c>
      <c r="E7" s="45">
        <v>2</v>
      </c>
      <c r="F7" s="45">
        <v>2</v>
      </c>
      <c r="G7" s="14">
        <f t="shared" si="1"/>
        <v>4</v>
      </c>
      <c r="H7" s="45">
        <v>1</v>
      </c>
      <c r="I7" s="45">
        <v>1</v>
      </c>
      <c r="J7" s="14">
        <f t="shared" si="2"/>
        <v>2</v>
      </c>
      <c r="K7" s="45">
        <v>1</v>
      </c>
      <c r="L7" s="45"/>
      <c r="M7" s="29">
        <f t="shared" si="3"/>
        <v>1</v>
      </c>
      <c r="N7" s="45"/>
      <c r="P7" s="14">
        <f t="shared" si="4"/>
        <v>0</v>
      </c>
      <c r="Q7" s="12">
        <f t="shared" si="5"/>
        <v>7</v>
      </c>
    </row>
    <row r="8" spans="1:17" s="11" customFormat="1" ht="15">
      <c r="A8" s="2" t="s">
        <v>29</v>
      </c>
      <c r="B8" s="45"/>
      <c r="C8" s="45">
        <v>3</v>
      </c>
      <c r="D8" s="14">
        <f t="shared" si="0"/>
        <v>3</v>
      </c>
      <c r="E8" s="45">
        <v>4</v>
      </c>
      <c r="F8" s="45">
        <v>8</v>
      </c>
      <c r="G8" s="14">
        <f t="shared" si="1"/>
        <v>12</v>
      </c>
      <c r="H8" s="45">
        <v>3</v>
      </c>
      <c r="I8" s="45">
        <v>29</v>
      </c>
      <c r="J8" s="14">
        <f t="shared" si="2"/>
        <v>32</v>
      </c>
      <c r="K8" s="45">
        <v>6</v>
      </c>
      <c r="L8" s="45">
        <v>22</v>
      </c>
      <c r="M8" s="29">
        <f t="shared" si="3"/>
        <v>28</v>
      </c>
      <c r="N8" s="45">
        <v>1</v>
      </c>
      <c r="P8" s="14">
        <f t="shared" si="4"/>
        <v>1</v>
      </c>
      <c r="Q8" s="12">
        <f t="shared" si="5"/>
        <v>76</v>
      </c>
    </row>
    <row r="9" spans="1:17" s="45" customFormat="1" ht="18">
      <c r="A9" s="53" t="s">
        <v>30</v>
      </c>
      <c r="B9" s="48">
        <f aca="true" t="shared" si="6" ref="B9:M9">SUM(B3:B8)</f>
        <v>4</v>
      </c>
      <c r="C9" s="48">
        <f t="shared" si="6"/>
        <v>4</v>
      </c>
      <c r="D9" s="51">
        <f t="shared" si="6"/>
        <v>8</v>
      </c>
      <c r="E9" s="48">
        <f t="shared" si="6"/>
        <v>24</v>
      </c>
      <c r="F9" s="48">
        <f t="shared" si="6"/>
        <v>15</v>
      </c>
      <c r="G9" s="51">
        <f t="shared" si="6"/>
        <v>39</v>
      </c>
      <c r="H9" s="48">
        <f t="shared" si="6"/>
        <v>10</v>
      </c>
      <c r="I9" s="48">
        <f t="shared" si="6"/>
        <v>36</v>
      </c>
      <c r="J9" s="51">
        <f t="shared" si="6"/>
        <v>46</v>
      </c>
      <c r="K9" s="48">
        <f t="shared" si="6"/>
        <v>14</v>
      </c>
      <c r="L9" s="48">
        <f t="shared" si="6"/>
        <v>26</v>
      </c>
      <c r="M9" s="51">
        <f t="shared" si="6"/>
        <v>40</v>
      </c>
      <c r="N9" s="48">
        <f>SUM(N3:N8)</f>
        <v>8</v>
      </c>
      <c r="O9" s="48">
        <f>SUM(O3:O7)</f>
        <v>0</v>
      </c>
      <c r="P9" s="51">
        <f>SUM(P3:P8)</f>
        <v>8</v>
      </c>
      <c r="Q9" s="49">
        <f>SUM(Q3:Q8)</f>
        <v>141</v>
      </c>
    </row>
    <row r="10" spans="1:17" ht="15">
      <c r="A10" s="15" t="s">
        <v>23</v>
      </c>
      <c r="C10" s="13"/>
      <c r="D10" s="52">
        <v>17</v>
      </c>
      <c r="G10" s="52">
        <v>30</v>
      </c>
      <c r="I10" s="13"/>
      <c r="J10" s="52">
        <v>21</v>
      </c>
      <c r="M10" s="52">
        <v>32</v>
      </c>
      <c r="P10" s="52">
        <v>30</v>
      </c>
      <c r="Q10" s="12">
        <f>D10+G10+J10+M10+P10</f>
        <v>130</v>
      </c>
    </row>
    <row r="11" spans="1:17" s="11" customFormat="1" ht="15">
      <c r="A11" s="15" t="s">
        <v>26</v>
      </c>
      <c r="D11" s="48">
        <v>5</v>
      </c>
      <c r="G11" s="48">
        <v>27</v>
      </c>
      <c r="J11" s="48">
        <v>14</v>
      </c>
      <c r="M11" s="48">
        <v>10</v>
      </c>
      <c r="P11" s="48">
        <v>7</v>
      </c>
      <c r="Q11" s="12">
        <f>D11+G11+J11+M11+P11</f>
        <v>63</v>
      </c>
    </row>
    <row r="12" spans="1:17" ht="12.75">
      <c r="A12" s="15"/>
      <c r="D12" s="32"/>
      <c r="G12" s="32"/>
      <c r="J12" s="32"/>
      <c r="M12" s="32"/>
      <c r="P12" s="32"/>
      <c r="Q12" s="32"/>
    </row>
    <row r="13" spans="3:17" ht="12.75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32"/>
    </row>
    <row r="14" spans="4:17" ht="12.75">
      <c r="D14" s="32"/>
      <c r="G14" s="32"/>
      <c r="J14" s="32"/>
      <c r="M14" s="32"/>
      <c r="P14" s="32"/>
      <c r="Q14" s="32"/>
    </row>
    <row r="15" spans="2:17" ht="18">
      <c r="B15" s="12"/>
      <c r="C15" s="12"/>
      <c r="D15" s="51"/>
      <c r="E15" s="12"/>
      <c r="F15" s="12"/>
      <c r="G15" s="51"/>
      <c r="H15" s="12"/>
      <c r="I15" s="12"/>
      <c r="J15" s="51"/>
      <c r="K15" s="12"/>
      <c r="L15" s="12"/>
      <c r="M15" s="51"/>
      <c r="N15" s="12"/>
      <c r="O15" s="12"/>
      <c r="P15" s="51"/>
      <c r="Q15" s="49"/>
    </row>
    <row r="17" spans="1:17" ht="12.75">
      <c r="A17" s="103"/>
      <c r="Q17" s="52"/>
    </row>
    <row r="18" spans="1:17" ht="12.75">
      <c r="A18" s="103"/>
      <c r="Q18" s="41"/>
    </row>
  </sheetData>
  <sheetProtection/>
  <mergeCells count="7">
    <mergeCell ref="A17:A18"/>
    <mergeCell ref="N1:P1"/>
    <mergeCell ref="Q1:Q2"/>
    <mergeCell ref="B1:D1"/>
    <mergeCell ref="E1:G1"/>
    <mergeCell ref="H1:J1"/>
    <mergeCell ref="K1:M1"/>
  </mergeCells>
  <printOptions/>
  <pageMargins left="0.75" right="0.75" top="1" bottom="1" header="0.5" footer="0.5"/>
  <pageSetup fitToHeight="0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9.140625" style="4" customWidth="1"/>
    <col min="2" max="2" width="22.421875" style="0" customWidth="1"/>
    <col min="3" max="3" width="21.421875" style="0" customWidth="1"/>
    <col min="4" max="4" width="19.140625" style="0" customWidth="1"/>
    <col min="5" max="5" width="19.7109375" style="0" customWidth="1"/>
    <col min="6" max="6" width="13.57421875" style="0" customWidth="1"/>
    <col min="7" max="7" width="16.00390625" style="4" customWidth="1"/>
    <col min="8" max="8" width="10.7109375" style="4" customWidth="1"/>
    <col min="9" max="9" width="11.421875" style="4" customWidth="1"/>
    <col min="10" max="10" width="14.28125" style="4" customWidth="1"/>
    <col min="11" max="11" width="12.7109375" style="4" customWidth="1"/>
    <col min="12" max="12" width="23.28125" style="0" customWidth="1"/>
  </cols>
  <sheetData>
    <row r="1" spans="2:12" s="1" customFormat="1" ht="138" customHeight="1">
      <c r="B1" s="1" t="s">
        <v>0</v>
      </c>
      <c r="C1" s="1" t="s">
        <v>14</v>
      </c>
      <c r="D1" s="1" t="s">
        <v>1</v>
      </c>
      <c r="E1" s="1" t="s">
        <v>4</v>
      </c>
      <c r="F1" s="1" t="s">
        <v>31</v>
      </c>
      <c r="G1" s="1" t="s">
        <v>28</v>
      </c>
      <c r="H1" s="1" t="s">
        <v>5</v>
      </c>
      <c r="I1" s="1" t="s">
        <v>7</v>
      </c>
      <c r="J1" s="1" t="s">
        <v>8</v>
      </c>
      <c r="K1" s="1" t="s">
        <v>15</v>
      </c>
      <c r="L1" s="56" t="s">
        <v>24</v>
      </c>
    </row>
    <row r="2" spans="1:11" s="7" customFormat="1" ht="15">
      <c r="A2" s="37">
        <v>1</v>
      </c>
      <c r="B2" s="79" t="s">
        <v>243</v>
      </c>
      <c r="C2" s="79" t="s">
        <v>244</v>
      </c>
      <c r="D2" s="3" t="s">
        <v>52</v>
      </c>
      <c r="E2" s="8" t="s">
        <v>33</v>
      </c>
      <c r="F2" s="24" t="s">
        <v>40</v>
      </c>
      <c r="G2" s="6">
        <v>6</v>
      </c>
      <c r="H2" s="9">
        <v>31412</v>
      </c>
      <c r="I2" s="35" t="s">
        <v>36</v>
      </c>
      <c r="J2" s="35" t="s">
        <v>36</v>
      </c>
      <c r="K2" s="35">
        <v>20.5</v>
      </c>
    </row>
    <row r="3" spans="1:12" s="7" customFormat="1" ht="15">
      <c r="A3" s="37">
        <v>2</v>
      </c>
      <c r="B3" s="7" t="s">
        <v>110</v>
      </c>
      <c r="C3" s="7" t="s">
        <v>111</v>
      </c>
      <c r="D3" s="8" t="s">
        <v>52</v>
      </c>
      <c r="E3" s="24" t="s">
        <v>112</v>
      </c>
      <c r="G3" s="6">
        <v>13</v>
      </c>
      <c r="H3" s="9">
        <v>24449</v>
      </c>
      <c r="I3" s="6" t="s">
        <v>36</v>
      </c>
      <c r="J3" s="6"/>
      <c r="K3" s="21">
        <v>25</v>
      </c>
      <c r="L3" s="17"/>
    </row>
    <row r="4" spans="1:11" s="7" customFormat="1" ht="15">
      <c r="A4" s="37">
        <v>3</v>
      </c>
      <c r="B4" s="7" t="s">
        <v>102</v>
      </c>
      <c r="C4" s="7" t="s">
        <v>103</v>
      </c>
      <c r="D4" s="3" t="s">
        <v>52</v>
      </c>
      <c r="E4" s="8" t="s">
        <v>33</v>
      </c>
      <c r="F4" s="2" t="s">
        <v>45</v>
      </c>
      <c r="G4" s="6">
        <v>20</v>
      </c>
      <c r="H4" s="9">
        <v>24578</v>
      </c>
      <c r="I4" s="6" t="s">
        <v>36</v>
      </c>
      <c r="J4" s="6" t="s">
        <v>36</v>
      </c>
      <c r="K4" s="6">
        <v>25</v>
      </c>
    </row>
    <row r="5" spans="1:12" s="7" customFormat="1" ht="15">
      <c r="A5" s="37">
        <v>4</v>
      </c>
      <c r="B5" s="7" t="s">
        <v>135</v>
      </c>
      <c r="C5" s="7" t="s">
        <v>134</v>
      </c>
      <c r="D5" s="8" t="s">
        <v>52</v>
      </c>
      <c r="E5" s="8" t="s">
        <v>33</v>
      </c>
      <c r="F5" s="8" t="s">
        <v>45</v>
      </c>
      <c r="G5" s="35" t="s">
        <v>97</v>
      </c>
      <c r="H5" s="9">
        <v>28936</v>
      </c>
      <c r="I5" s="35" t="s">
        <v>49</v>
      </c>
      <c r="J5" s="35" t="s">
        <v>36</v>
      </c>
      <c r="K5" s="6">
        <v>25</v>
      </c>
      <c r="L5" s="17"/>
    </row>
    <row r="6" spans="1:11" s="7" customFormat="1" ht="15">
      <c r="A6" s="37">
        <v>5</v>
      </c>
      <c r="B6" s="7" t="s">
        <v>32</v>
      </c>
      <c r="C6" s="7" t="s">
        <v>54</v>
      </c>
      <c r="D6" s="3" t="s">
        <v>48</v>
      </c>
      <c r="E6" s="24" t="s">
        <v>34</v>
      </c>
      <c r="F6" s="24"/>
      <c r="G6" s="6" t="s">
        <v>35</v>
      </c>
      <c r="H6" s="9">
        <v>32007</v>
      </c>
      <c r="I6" s="6" t="s">
        <v>36</v>
      </c>
      <c r="J6" s="6"/>
      <c r="K6" s="6">
        <v>25</v>
      </c>
    </row>
    <row r="7" spans="1:12" s="7" customFormat="1" ht="12.75">
      <c r="A7" s="6" t="s">
        <v>25</v>
      </c>
      <c r="B7" s="7" t="s">
        <v>141</v>
      </c>
      <c r="C7" s="7" t="s">
        <v>142</v>
      </c>
      <c r="D7" s="8" t="s">
        <v>48</v>
      </c>
      <c r="E7" s="24" t="s">
        <v>140</v>
      </c>
      <c r="F7" s="24"/>
      <c r="G7" s="6"/>
      <c r="H7" s="9">
        <v>27130</v>
      </c>
      <c r="I7" s="6"/>
      <c r="J7" s="6"/>
      <c r="K7" s="6"/>
      <c r="L7" s="79" t="s">
        <v>279</v>
      </c>
    </row>
    <row r="8" spans="1:12" s="7" customFormat="1" ht="12.75">
      <c r="A8" s="6" t="s">
        <v>25</v>
      </c>
      <c r="B8" s="7" t="s">
        <v>143</v>
      </c>
      <c r="C8" s="7" t="s">
        <v>144</v>
      </c>
      <c r="D8" s="8" t="s">
        <v>48</v>
      </c>
      <c r="E8" s="24" t="s">
        <v>140</v>
      </c>
      <c r="G8" s="6"/>
      <c r="H8" s="9">
        <v>25887</v>
      </c>
      <c r="I8" s="6"/>
      <c r="J8" s="6"/>
      <c r="K8" s="27"/>
      <c r="L8" s="79" t="s">
        <v>279</v>
      </c>
    </row>
    <row r="9" spans="1:12" s="7" customFormat="1" ht="12.75">
      <c r="A9" s="6" t="s">
        <v>25</v>
      </c>
      <c r="B9" s="79" t="s">
        <v>245</v>
      </c>
      <c r="C9" s="79" t="s">
        <v>244</v>
      </c>
      <c r="D9" s="8" t="s">
        <v>48</v>
      </c>
      <c r="E9" s="24" t="s">
        <v>140</v>
      </c>
      <c r="G9" s="6"/>
      <c r="H9" s="9">
        <v>27923</v>
      </c>
      <c r="I9" s="6"/>
      <c r="J9" s="6"/>
      <c r="K9" s="6"/>
      <c r="L9" s="79" t="s">
        <v>279</v>
      </c>
    </row>
    <row r="10" spans="1:12" s="7" customFormat="1" ht="12.75">
      <c r="A10" s="6"/>
      <c r="D10" s="8"/>
      <c r="E10" s="24"/>
      <c r="G10" s="6"/>
      <c r="H10" s="9"/>
      <c r="I10" s="6"/>
      <c r="J10" s="6"/>
      <c r="K10" s="27"/>
      <c r="L10" s="17"/>
    </row>
    <row r="11" s="20" customFormat="1" ht="12.75">
      <c r="A11" s="27"/>
    </row>
    <row r="12" s="20" customFormat="1" ht="12.75">
      <c r="A12" s="21"/>
    </row>
    <row r="13" s="20" customFormat="1" ht="12.75">
      <c r="A13" s="21"/>
    </row>
    <row r="14" spans="1:11" s="20" customFormat="1" ht="12.75">
      <c r="A14" s="21"/>
      <c r="D14" s="18"/>
      <c r="E14" s="19"/>
      <c r="G14" s="21"/>
      <c r="H14" s="22"/>
      <c r="I14" s="21"/>
      <c r="J14" s="21"/>
      <c r="K14" s="21"/>
    </row>
    <row r="15" spans="1:12" s="7" customFormat="1" ht="12.75">
      <c r="A15" s="6"/>
      <c r="D15" s="8"/>
      <c r="E15" s="8"/>
      <c r="G15" s="6"/>
      <c r="H15" s="9"/>
      <c r="I15" s="6"/>
      <c r="J15" s="6"/>
      <c r="K15" s="6"/>
      <c r="L15" s="17"/>
    </row>
  </sheetData>
  <sheetProtection/>
  <printOptions/>
  <pageMargins left="0.75" right="0.75" top="1" bottom="1" header="0.5" footer="0.5"/>
  <pageSetup fitToHeight="0" fitToWidth="1" horizontalDpi="300" verticalDpi="300" orientation="landscape" paperSize="9" scale="59" r:id="rId1"/>
  <headerFooter alignWithMargins="0">
    <oddHeader>&amp;CINFANZIA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8515625" style="26" customWidth="1"/>
    <col min="2" max="2" width="25.7109375" style="0" customWidth="1"/>
    <col min="3" max="3" width="22.57421875" style="0" customWidth="1"/>
    <col min="4" max="4" width="18.7109375" style="0" customWidth="1"/>
    <col min="5" max="5" width="19.8515625" style="0" customWidth="1"/>
    <col min="6" max="6" width="11.8515625" style="0" customWidth="1"/>
    <col min="7" max="7" width="15.57421875" style="4" customWidth="1"/>
    <col min="8" max="8" width="10.140625" style="4" customWidth="1"/>
    <col min="9" max="9" width="11.7109375" style="4" customWidth="1"/>
    <col min="10" max="10" width="14.421875" style="4" customWidth="1"/>
    <col min="11" max="11" width="12.7109375" style="4" customWidth="1"/>
    <col min="12" max="12" width="25.7109375" style="4" customWidth="1"/>
  </cols>
  <sheetData>
    <row r="1" spans="1:12" s="1" customFormat="1" ht="102">
      <c r="A1" s="25"/>
      <c r="B1" s="1" t="s">
        <v>0</v>
      </c>
      <c r="C1" s="1" t="s">
        <v>14</v>
      </c>
      <c r="D1" s="1" t="s">
        <v>1</v>
      </c>
      <c r="E1" s="1" t="s">
        <v>4</v>
      </c>
      <c r="F1" s="1" t="s">
        <v>31</v>
      </c>
      <c r="G1" s="1" t="s">
        <v>28</v>
      </c>
      <c r="H1" s="1" t="s">
        <v>5</v>
      </c>
      <c r="I1" s="1" t="s">
        <v>7</v>
      </c>
      <c r="J1" s="1" t="s">
        <v>8</v>
      </c>
      <c r="K1" s="1" t="s">
        <v>15</v>
      </c>
      <c r="L1" s="56" t="s">
        <v>24</v>
      </c>
    </row>
    <row r="2" spans="1:12" ht="15">
      <c r="A2" s="36">
        <v>1</v>
      </c>
      <c r="B2" s="45" t="s">
        <v>109</v>
      </c>
      <c r="C2" s="45" t="s">
        <v>107</v>
      </c>
      <c r="D2" s="30" t="s">
        <v>52</v>
      </c>
      <c r="E2" s="8" t="s">
        <v>33</v>
      </c>
      <c r="F2" s="2" t="s">
        <v>40</v>
      </c>
      <c r="G2" s="4">
        <v>36</v>
      </c>
      <c r="H2" s="5">
        <v>21229</v>
      </c>
      <c r="I2" s="4" t="s">
        <v>36</v>
      </c>
      <c r="J2" s="4" t="s">
        <v>36</v>
      </c>
      <c r="K2" s="4">
        <v>24</v>
      </c>
      <c r="L2" s="35"/>
    </row>
    <row r="3" spans="1:12" ht="15">
      <c r="A3" s="36">
        <v>2</v>
      </c>
      <c r="B3" s="45" t="s">
        <v>106</v>
      </c>
      <c r="C3" s="45" t="s">
        <v>107</v>
      </c>
      <c r="D3" s="30" t="s">
        <v>52</v>
      </c>
      <c r="E3" s="8" t="s">
        <v>33</v>
      </c>
      <c r="F3" s="2" t="s">
        <v>40</v>
      </c>
      <c r="G3" s="64">
        <v>30</v>
      </c>
      <c r="H3" s="75">
        <v>21989</v>
      </c>
      <c r="I3" s="64" t="s">
        <v>36</v>
      </c>
      <c r="J3" s="64" t="s">
        <v>36</v>
      </c>
      <c r="K3" s="64">
        <v>24</v>
      </c>
      <c r="L3" s="6"/>
    </row>
    <row r="4" spans="1:12" ht="15">
      <c r="A4" s="36">
        <v>3</v>
      </c>
      <c r="B4" s="45" t="s">
        <v>108</v>
      </c>
      <c r="C4" s="45" t="s">
        <v>107</v>
      </c>
      <c r="D4" s="30" t="s">
        <v>52</v>
      </c>
      <c r="E4" s="8" t="s">
        <v>33</v>
      </c>
      <c r="F4" s="2" t="s">
        <v>40</v>
      </c>
      <c r="G4" s="4">
        <v>21</v>
      </c>
      <c r="H4" s="5">
        <v>26456</v>
      </c>
      <c r="I4" s="4" t="s">
        <v>49</v>
      </c>
      <c r="J4" s="4" t="s">
        <v>36</v>
      </c>
      <c r="K4" s="4">
        <v>24</v>
      </c>
      <c r="L4" s="6"/>
    </row>
    <row r="5" spans="1:12" ht="15">
      <c r="A5" s="36">
        <v>4</v>
      </c>
      <c r="B5" s="45" t="s">
        <v>93</v>
      </c>
      <c r="C5" s="45" t="s">
        <v>94</v>
      </c>
      <c r="D5" s="30" t="s">
        <v>52</v>
      </c>
      <c r="E5" s="8" t="s">
        <v>33</v>
      </c>
      <c r="F5" s="2" t="s">
        <v>40</v>
      </c>
      <c r="G5" s="4">
        <v>19</v>
      </c>
      <c r="H5" s="5">
        <v>26532</v>
      </c>
      <c r="I5" s="4" t="s">
        <v>36</v>
      </c>
      <c r="J5" s="4" t="s">
        <v>76</v>
      </c>
      <c r="K5" s="4">
        <v>24</v>
      </c>
      <c r="L5" s="6"/>
    </row>
    <row r="6" spans="1:12" ht="15">
      <c r="A6" s="36">
        <v>5</v>
      </c>
      <c r="B6" t="s">
        <v>73</v>
      </c>
      <c r="C6" t="s">
        <v>74</v>
      </c>
      <c r="D6" s="3" t="s">
        <v>52</v>
      </c>
      <c r="E6" s="8" t="s">
        <v>33</v>
      </c>
      <c r="F6" s="2" t="s">
        <v>40</v>
      </c>
      <c r="G6" s="4">
        <v>16</v>
      </c>
      <c r="H6" s="5">
        <v>24618</v>
      </c>
      <c r="I6" s="4" t="s">
        <v>36</v>
      </c>
      <c r="J6" s="4" t="s">
        <v>36</v>
      </c>
      <c r="K6" s="4">
        <v>24</v>
      </c>
      <c r="L6" s="6"/>
    </row>
    <row r="7" spans="1:12" s="45" customFormat="1" ht="15">
      <c r="A7" s="36">
        <v>6</v>
      </c>
      <c r="B7" t="s">
        <v>41</v>
      </c>
      <c r="C7" t="s">
        <v>42</v>
      </c>
      <c r="D7" s="3" t="s">
        <v>52</v>
      </c>
      <c r="E7" s="8" t="s">
        <v>33</v>
      </c>
      <c r="F7" s="2" t="s">
        <v>40</v>
      </c>
      <c r="G7" s="4">
        <v>12</v>
      </c>
      <c r="H7" s="5">
        <v>24295</v>
      </c>
      <c r="I7" s="4" t="s">
        <v>36</v>
      </c>
      <c r="J7" s="4" t="s">
        <v>36</v>
      </c>
      <c r="K7" s="4">
        <v>24</v>
      </c>
      <c r="L7" s="4"/>
    </row>
    <row r="8" spans="1:12" s="82" customFormat="1" ht="15">
      <c r="A8" s="36">
        <v>7</v>
      </c>
      <c r="B8" s="45" t="s">
        <v>95</v>
      </c>
      <c r="C8" s="45" t="s">
        <v>96</v>
      </c>
      <c r="D8" s="30" t="s">
        <v>52</v>
      </c>
      <c r="E8" s="8" t="s">
        <v>33</v>
      </c>
      <c r="F8" s="2" t="s">
        <v>40</v>
      </c>
      <c r="G8" s="4" t="s">
        <v>97</v>
      </c>
      <c r="H8" s="5">
        <v>30414</v>
      </c>
      <c r="I8" s="4" t="s">
        <v>49</v>
      </c>
      <c r="J8" s="4" t="s">
        <v>76</v>
      </c>
      <c r="K8" s="4">
        <v>24</v>
      </c>
      <c r="L8" s="6"/>
    </row>
    <row r="9" spans="1:12" ht="15">
      <c r="A9" s="36">
        <v>8</v>
      </c>
      <c r="B9" t="s">
        <v>85</v>
      </c>
      <c r="C9" t="s">
        <v>61</v>
      </c>
      <c r="D9" s="30" t="s">
        <v>52</v>
      </c>
      <c r="E9" s="2" t="s">
        <v>34</v>
      </c>
      <c r="F9" s="7"/>
      <c r="G9" s="4">
        <v>23</v>
      </c>
      <c r="H9" s="5">
        <v>25630</v>
      </c>
      <c r="I9" s="4" t="s">
        <v>36</v>
      </c>
      <c r="K9" s="4">
        <v>24</v>
      </c>
      <c r="L9" s="6"/>
    </row>
    <row r="10" spans="1:12" s="32" customFormat="1" ht="15">
      <c r="A10" s="36">
        <v>9</v>
      </c>
      <c r="B10" s="45" t="s">
        <v>89</v>
      </c>
      <c r="C10" s="45" t="s">
        <v>90</v>
      </c>
      <c r="D10" s="30" t="s">
        <v>52</v>
      </c>
      <c r="E10" s="2" t="s">
        <v>34</v>
      </c>
      <c r="F10" s="45"/>
      <c r="G10" s="64">
        <v>19</v>
      </c>
      <c r="H10" s="65">
        <v>25173</v>
      </c>
      <c r="I10" s="64" t="s">
        <v>36</v>
      </c>
      <c r="J10" s="45"/>
      <c r="K10" s="64">
        <v>24</v>
      </c>
      <c r="L10" s="83"/>
    </row>
    <row r="11" spans="1:12" ht="15">
      <c r="A11" s="36">
        <v>10</v>
      </c>
      <c r="B11" s="45" t="s">
        <v>265</v>
      </c>
      <c r="C11" s="45" t="s">
        <v>264</v>
      </c>
      <c r="D11" s="30" t="s">
        <v>52</v>
      </c>
      <c r="E11" s="2" t="s">
        <v>34</v>
      </c>
      <c r="F11" s="7"/>
      <c r="G11" s="4">
        <v>14</v>
      </c>
      <c r="H11" s="5">
        <v>23427</v>
      </c>
      <c r="I11" s="4" t="s">
        <v>36</v>
      </c>
      <c r="K11" s="4">
        <v>24</v>
      </c>
      <c r="L11" s="6"/>
    </row>
    <row r="12" spans="1:12" ht="15">
      <c r="A12" s="36">
        <v>11</v>
      </c>
      <c r="B12" s="45" t="s">
        <v>100</v>
      </c>
      <c r="C12" s="45" t="s">
        <v>101</v>
      </c>
      <c r="D12" s="30" t="s">
        <v>52</v>
      </c>
      <c r="E12" s="2" t="s">
        <v>34</v>
      </c>
      <c r="F12" s="7"/>
      <c r="G12" s="4">
        <v>10</v>
      </c>
      <c r="H12" s="5">
        <v>28694</v>
      </c>
      <c r="I12" s="4" t="s">
        <v>49</v>
      </c>
      <c r="K12" s="4">
        <v>24</v>
      </c>
      <c r="L12" s="6"/>
    </row>
    <row r="13" spans="1:12" ht="15">
      <c r="A13" s="36">
        <v>12</v>
      </c>
      <c r="B13" s="45" t="s">
        <v>266</v>
      </c>
      <c r="C13" s="45" t="s">
        <v>264</v>
      </c>
      <c r="D13" s="30" t="s">
        <v>52</v>
      </c>
      <c r="E13" s="2" t="s">
        <v>34</v>
      </c>
      <c r="F13" s="7"/>
      <c r="G13" s="4">
        <v>10</v>
      </c>
      <c r="H13" s="5">
        <v>27547</v>
      </c>
      <c r="I13" s="4" t="s">
        <v>49</v>
      </c>
      <c r="K13" s="4">
        <v>24</v>
      </c>
      <c r="L13" s="6"/>
    </row>
    <row r="14" spans="1:12" ht="15">
      <c r="A14" s="36">
        <v>13</v>
      </c>
      <c r="B14" s="45" t="s">
        <v>133</v>
      </c>
      <c r="C14" s="45" t="s">
        <v>134</v>
      </c>
      <c r="D14" s="30" t="s">
        <v>52</v>
      </c>
      <c r="E14" s="2" t="s">
        <v>34</v>
      </c>
      <c r="F14" s="7"/>
      <c r="G14" s="4">
        <v>6</v>
      </c>
      <c r="H14" s="5">
        <v>22809</v>
      </c>
      <c r="I14" s="4" t="s">
        <v>49</v>
      </c>
      <c r="K14" s="4">
        <v>24</v>
      </c>
      <c r="L14" s="6"/>
    </row>
    <row r="15" spans="1:12" ht="15">
      <c r="A15" s="36">
        <v>14</v>
      </c>
      <c r="B15" s="45" t="s">
        <v>248</v>
      </c>
      <c r="C15" s="45" t="s">
        <v>244</v>
      </c>
      <c r="D15" s="30" t="s">
        <v>52</v>
      </c>
      <c r="E15" s="2" t="s">
        <v>34</v>
      </c>
      <c r="F15" s="7"/>
      <c r="G15" s="44" t="s">
        <v>249</v>
      </c>
      <c r="H15" s="5">
        <v>28953</v>
      </c>
      <c r="I15" s="44" t="s">
        <v>49</v>
      </c>
      <c r="K15" s="4">
        <v>24</v>
      </c>
      <c r="L15" s="6"/>
    </row>
    <row r="16" spans="1:12" ht="15">
      <c r="A16" s="36">
        <v>15</v>
      </c>
      <c r="B16" s="45" t="s">
        <v>252</v>
      </c>
      <c r="C16" s="45" t="s">
        <v>244</v>
      </c>
      <c r="D16" s="30" t="s">
        <v>52</v>
      </c>
      <c r="E16" s="2" t="s">
        <v>34</v>
      </c>
      <c r="F16" s="24"/>
      <c r="G16" s="44" t="s">
        <v>249</v>
      </c>
      <c r="H16" s="5">
        <v>28643</v>
      </c>
      <c r="I16" s="44" t="s">
        <v>36</v>
      </c>
      <c r="J16" s="44"/>
      <c r="K16" s="28">
        <v>24</v>
      </c>
      <c r="L16" s="83"/>
    </row>
    <row r="17" spans="1:12" s="7" customFormat="1" ht="15">
      <c r="A17" s="36">
        <v>16</v>
      </c>
      <c r="B17" s="7" t="s">
        <v>37</v>
      </c>
      <c r="C17" s="7" t="s">
        <v>38</v>
      </c>
      <c r="D17" s="8" t="s">
        <v>52</v>
      </c>
      <c r="E17" s="24" t="s">
        <v>39</v>
      </c>
      <c r="F17" s="24" t="s">
        <v>40</v>
      </c>
      <c r="G17" s="6">
        <v>16</v>
      </c>
      <c r="H17" s="9">
        <v>23647</v>
      </c>
      <c r="I17" s="6" t="s">
        <v>36</v>
      </c>
      <c r="J17" s="6" t="s">
        <v>36</v>
      </c>
      <c r="K17" s="6">
        <v>24</v>
      </c>
      <c r="L17" s="6"/>
    </row>
    <row r="18" spans="1:12" ht="15">
      <c r="A18" s="36">
        <v>17</v>
      </c>
      <c r="B18" t="s">
        <v>75</v>
      </c>
      <c r="C18" t="s">
        <v>74</v>
      </c>
      <c r="D18" s="3" t="s">
        <v>52</v>
      </c>
      <c r="E18" s="2" t="s">
        <v>39</v>
      </c>
      <c r="F18" s="2" t="s">
        <v>40</v>
      </c>
      <c r="G18" s="4">
        <v>7</v>
      </c>
      <c r="H18" s="5">
        <v>27849</v>
      </c>
      <c r="I18" s="4" t="s">
        <v>36</v>
      </c>
      <c r="J18" s="4" t="s">
        <v>36</v>
      </c>
      <c r="K18" s="4">
        <v>24</v>
      </c>
      <c r="L18" s="83"/>
    </row>
    <row r="19" spans="1:12" ht="15">
      <c r="A19" s="36">
        <v>18</v>
      </c>
      <c r="B19" s="45" t="s">
        <v>224</v>
      </c>
      <c r="C19" s="45" t="s">
        <v>225</v>
      </c>
      <c r="D19" s="30" t="s">
        <v>52</v>
      </c>
      <c r="E19" s="8" t="s">
        <v>33</v>
      </c>
      <c r="F19" s="24" t="s">
        <v>45</v>
      </c>
      <c r="G19" s="4">
        <v>17</v>
      </c>
      <c r="H19" s="5">
        <v>21082</v>
      </c>
      <c r="I19" s="44" t="s">
        <v>36</v>
      </c>
      <c r="J19" s="44" t="s">
        <v>36</v>
      </c>
      <c r="K19" s="28">
        <v>24</v>
      </c>
      <c r="L19" s="83"/>
    </row>
    <row r="20" spans="1:12" ht="15">
      <c r="A20" s="36">
        <v>19</v>
      </c>
      <c r="B20" t="s">
        <v>43</v>
      </c>
      <c r="C20" t="s">
        <v>44</v>
      </c>
      <c r="D20" s="3" t="s">
        <v>52</v>
      </c>
      <c r="E20" s="8" t="s">
        <v>33</v>
      </c>
      <c r="F20" s="2" t="s">
        <v>45</v>
      </c>
      <c r="G20" s="4">
        <v>10</v>
      </c>
      <c r="H20" s="5">
        <v>27721</v>
      </c>
      <c r="I20" s="4" t="s">
        <v>36</v>
      </c>
      <c r="J20" s="4" t="s">
        <v>36</v>
      </c>
      <c r="K20" s="4">
        <v>24</v>
      </c>
      <c r="L20" s="6"/>
    </row>
    <row r="21" spans="1:12" ht="15">
      <c r="A21" s="36">
        <v>20</v>
      </c>
      <c r="B21" s="45" t="s">
        <v>251</v>
      </c>
      <c r="C21" s="45" t="s">
        <v>241</v>
      </c>
      <c r="D21" s="30" t="s">
        <v>52</v>
      </c>
      <c r="E21" s="8" t="s">
        <v>33</v>
      </c>
      <c r="F21" s="24" t="s">
        <v>45</v>
      </c>
      <c r="G21" s="4">
        <v>5</v>
      </c>
      <c r="H21" s="5">
        <v>25892</v>
      </c>
      <c r="I21" s="44" t="s">
        <v>124</v>
      </c>
      <c r="J21" s="44" t="s">
        <v>36</v>
      </c>
      <c r="K21" s="28">
        <v>25</v>
      </c>
      <c r="L21" s="83"/>
    </row>
    <row r="22" spans="1:12" ht="15">
      <c r="A22" s="36">
        <v>21</v>
      </c>
      <c r="B22" t="s">
        <v>46</v>
      </c>
      <c r="C22" t="s">
        <v>47</v>
      </c>
      <c r="D22" s="3" t="s">
        <v>48</v>
      </c>
      <c r="E22" s="2" t="s">
        <v>34</v>
      </c>
      <c r="F22" s="2"/>
      <c r="G22" s="4">
        <v>5</v>
      </c>
      <c r="H22" s="5">
        <v>29898</v>
      </c>
      <c r="I22" s="4" t="s">
        <v>49</v>
      </c>
      <c r="K22" s="4">
        <v>24</v>
      </c>
      <c r="L22" s="6"/>
    </row>
    <row r="23" spans="1:12" ht="15">
      <c r="A23" s="36">
        <v>22</v>
      </c>
      <c r="B23" s="45" t="s">
        <v>226</v>
      </c>
      <c r="C23" s="45" t="s">
        <v>225</v>
      </c>
      <c r="D23" s="3" t="s">
        <v>48</v>
      </c>
      <c r="E23" s="2" t="s">
        <v>34</v>
      </c>
      <c r="F23" s="2"/>
      <c r="G23" s="44">
        <v>1</v>
      </c>
      <c r="H23" s="5">
        <v>30328</v>
      </c>
      <c r="I23" s="44" t="s">
        <v>49</v>
      </c>
      <c r="K23" s="4">
        <v>24</v>
      </c>
      <c r="L23" s="6"/>
    </row>
    <row r="24" spans="1:12" ht="15">
      <c r="A24" s="36">
        <v>23</v>
      </c>
      <c r="B24" s="45" t="s">
        <v>122</v>
      </c>
      <c r="C24" s="45" t="s">
        <v>123</v>
      </c>
      <c r="D24" s="3" t="s">
        <v>48</v>
      </c>
      <c r="E24" s="2" t="s">
        <v>34</v>
      </c>
      <c r="F24" s="2"/>
      <c r="G24" s="4">
        <v>1</v>
      </c>
      <c r="H24" s="5">
        <v>28793</v>
      </c>
      <c r="I24" s="44" t="s">
        <v>49</v>
      </c>
      <c r="K24" s="4">
        <v>24</v>
      </c>
      <c r="L24" s="6"/>
    </row>
    <row r="25" spans="1:12" ht="15">
      <c r="A25" s="36">
        <v>24</v>
      </c>
      <c r="B25" s="45" t="s">
        <v>128</v>
      </c>
      <c r="C25" s="45" t="s">
        <v>96</v>
      </c>
      <c r="D25" s="3" t="s">
        <v>48</v>
      </c>
      <c r="E25" s="2" t="s">
        <v>34</v>
      </c>
      <c r="F25" s="2"/>
      <c r="G25" s="44" t="s">
        <v>97</v>
      </c>
      <c r="H25" s="5">
        <v>32335</v>
      </c>
      <c r="I25" s="44" t="s">
        <v>36</v>
      </c>
      <c r="K25" s="4">
        <v>24</v>
      </c>
      <c r="L25" s="6"/>
    </row>
    <row r="26" spans="1:12" ht="15">
      <c r="A26" s="36">
        <v>25</v>
      </c>
      <c r="B26" s="45" t="s">
        <v>125</v>
      </c>
      <c r="C26" s="45" t="s">
        <v>96</v>
      </c>
      <c r="D26" s="3" t="s">
        <v>48</v>
      </c>
      <c r="E26" s="2" t="s">
        <v>34</v>
      </c>
      <c r="F26" s="2"/>
      <c r="G26" s="44" t="s">
        <v>97</v>
      </c>
      <c r="H26" s="5">
        <v>32134</v>
      </c>
      <c r="I26" s="44" t="s">
        <v>124</v>
      </c>
      <c r="K26" s="4">
        <v>24</v>
      </c>
      <c r="L26" s="6"/>
    </row>
    <row r="27" spans="1:12" ht="15">
      <c r="A27" s="36">
        <v>26</v>
      </c>
      <c r="B27" s="45" t="s">
        <v>126</v>
      </c>
      <c r="C27" s="45" t="s">
        <v>107</v>
      </c>
      <c r="D27" s="3" t="s">
        <v>48</v>
      </c>
      <c r="E27" s="2" t="s">
        <v>39</v>
      </c>
      <c r="F27" s="44" t="s">
        <v>124</v>
      </c>
      <c r="G27" s="44" t="s">
        <v>97</v>
      </c>
      <c r="H27" s="5">
        <v>33492</v>
      </c>
      <c r="I27" s="44" t="s">
        <v>124</v>
      </c>
      <c r="J27" s="44" t="s">
        <v>76</v>
      </c>
      <c r="K27" s="44" t="s">
        <v>124</v>
      </c>
      <c r="L27" s="6"/>
    </row>
    <row r="28" spans="1:12" ht="15">
      <c r="A28" s="36">
        <v>27</v>
      </c>
      <c r="B28" s="45" t="s">
        <v>127</v>
      </c>
      <c r="C28" s="45" t="s">
        <v>101</v>
      </c>
      <c r="D28" s="3" t="s">
        <v>48</v>
      </c>
      <c r="E28" s="2" t="s">
        <v>39</v>
      </c>
      <c r="F28" s="44" t="s">
        <v>124</v>
      </c>
      <c r="G28" s="44" t="s">
        <v>97</v>
      </c>
      <c r="H28" s="5">
        <v>29626</v>
      </c>
      <c r="I28" s="44" t="s">
        <v>124</v>
      </c>
      <c r="J28" s="44" t="s">
        <v>76</v>
      </c>
      <c r="K28" s="44" t="s">
        <v>124</v>
      </c>
      <c r="L28" s="6"/>
    </row>
    <row r="29" spans="1:12" ht="12.75">
      <c r="A29" s="33" t="s">
        <v>25</v>
      </c>
      <c r="B29" s="46" t="s">
        <v>246</v>
      </c>
      <c r="C29" s="46" t="s">
        <v>247</v>
      </c>
      <c r="D29" s="3" t="s">
        <v>52</v>
      </c>
      <c r="E29" s="3" t="s">
        <v>140</v>
      </c>
      <c r="F29" s="32"/>
      <c r="G29" s="33"/>
      <c r="H29" s="34">
        <v>24956</v>
      </c>
      <c r="I29" s="44"/>
      <c r="L29" s="79" t="s">
        <v>279</v>
      </c>
    </row>
    <row r="30" spans="1:12" ht="12.75">
      <c r="A30" s="33" t="s">
        <v>25</v>
      </c>
      <c r="B30" s="46" t="s">
        <v>273</v>
      </c>
      <c r="C30" s="46" t="s">
        <v>274</v>
      </c>
      <c r="D30" s="3" t="s">
        <v>52</v>
      </c>
      <c r="E30" s="3" t="s">
        <v>261</v>
      </c>
      <c r="F30" s="32"/>
      <c r="G30" s="33"/>
      <c r="H30" s="34">
        <v>25931</v>
      </c>
      <c r="I30" s="44"/>
      <c r="L30" s="79" t="s">
        <v>279</v>
      </c>
    </row>
    <row r="31" spans="1:12" ht="12.75">
      <c r="A31" s="33" t="s">
        <v>25</v>
      </c>
      <c r="B31" s="45" t="s">
        <v>187</v>
      </c>
      <c r="C31" s="45" t="s">
        <v>153</v>
      </c>
      <c r="D31" s="3" t="s">
        <v>52</v>
      </c>
      <c r="E31" s="3" t="s">
        <v>140</v>
      </c>
      <c r="F31" s="2"/>
      <c r="G31" s="44"/>
      <c r="H31" s="5">
        <v>23266</v>
      </c>
      <c r="I31" s="44"/>
      <c r="L31" s="79" t="s">
        <v>279</v>
      </c>
    </row>
    <row r="32" spans="1:12" ht="12.75">
      <c r="A32" s="33" t="s">
        <v>25</v>
      </c>
      <c r="B32" s="46" t="s">
        <v>250</v>
      </c>
      <c r="C32" s="46" t="s">
        <v>244</v>
      </c>
      <c r="D32" s="3" t="s">
        <v>52</v>
      </c>
      <c r="E32" s="3" t="s">
        <v>140</v>
      </c>
      <c r="F32" s="32"/>
      <c r="G32" s="33"/>
      <c r="H32" s="34">
        <v>23513</v>
      </c>
      <c r="I32" s="44"/>
      <c r="L32" s="79" t="s">
        <v>279</v>
      </c>
    </row>
    <row r="33" spans="1:12" ht="12.75">
      <c r="A33" s="33" t="s">
        <v>25</v>
      </c>
      <c r="B33" s="46" t="s">
        <v>254</v>
      </c>
      <c r="C33" s="46" t="s">
        <v>247</v>
      </c>
      <c r="D33" s="3" t="s">
        <v>48</v>
      </c>
      <c r="E33" s="3" t="s">
        <v>140</v>
      </c>
      <c r="F33" s="32"/>
      <c r="G33" s="32"/>
      <c r="H33" s="75">
        <v>25678</v>
      </c>
      <c r="I33" s="33"/>
      <c r="J33" s="33"/>
      <c r="K33" s="33"/>
      <c r="L33" s="79" t="s">
        <v>279</v>
      </c>
    </row>
    <row r="34" spans="1:12" s="20" customFormat="1" ht="12.75">
      <c r="A34" s="33" t="s">
        <v>25</v>
      </c>
      <c r="B34" s="46" t="s">
        <v>267</v>
      </c>
      <c r="C34" s="46" t="s">
        <v>264</v>
      </c>
      <c r="D34" s="3" t="s">
        <v>48</v>
      </c>
      <c r="E34" s="3" t="s">
        <v>140</v>
      </c>
      <c r="F34" s="32"/>
      <c r="G34" s="32"/>
      <c r="H34" s="75">
        <v>29026</v>
      </c>
      <c r="I34" s="28"/>
      <c r="J34" s="33"/>
      <c r="K34" s="33"/>
      <c r="L34" s="79" t="s">
        <v>279</v>
      </c>
    </row>
    <row r="35" spans="1:12" s="20" customFormat="1" ht="12.75">
      <c r="A35" s="33" t="s">
        <v>25</v>
      </c>
      <c r="B35" s="46" t="s">
        <v>146</v>
      </c>
      <c r="C35" s="46" t="s">
        <v>147</v>
      </c>
      <c r="D35" s="3" t="s">
        <v>48</v>
      </c>
      <c r="E35" s="3" t="s">
        <v>140</v>
      </c>
      <c r="G35" s="21"/>
      <c r="H35" s="22">
        <v>26438</v>
      </c>
      <c r="I35" s="21"/>
      <c r="J35" s="21"/>
      <c r="K35" s="21"/>
      <c r="L35" s="79" t="s">
        <v>279</v>
      </c>
    </row>
    <row r="36" spans="1:12" s="20" customFormat="1" ht="12.75">
      <c r="A36" s="33" t="s">
        <v>25</v>
      </c>
      <c r="B36" s="46" t="s">
        <v>151</v>
      </c>
      <c r="C36" s="46" t="s">
        <v>58</v>
      </c>
      <c r="D36" s="3" t="s">
        <v>48</v>
      </c>
      <c r="E36" s="3" t="s">
        <v>140</v>
      </c>
      <c r="F36" s="32"/>
      <c r="G36" s="33"/>
      <c r="H36" s="34">
        <v>29032</v>
      </c>
      <c r="I36" s="32"/>
      <c r="J36" s="32"/>
      <c r="K36" s="32"/>
      <c r="L36" s="79" t="s">
        <v>279</v>
      </c>
    </row>
    <row r="37" spans="1:12" s="32" customFormat="1" ht="12.75">
      <c r="A37" s="33" t="s">
        <v>25</v>
      </c>
      <c r="B37" s="46" t="s">
        <v>148</v>
      </c>
      <c r="C37" s="46" t="s">
        <v>138</v>
      </c>
      <c r="D37" s="3" t="s">
        <v>48</v>
      </c>
      <c r="E37" s="3" t="s">
        <v>140</v>
      </c>
      <c r="F37" s="19"/>
      <c r="G37" s="21"/>
      <c r="H37" s="22">
        <v>26087</v>
      </c>
      <c r="I37" s="20"/>
      <c r="J37" s="20"/>
      <c r="K37" s="20"/>
      <c r="L37" s="79" t="s">
        <v>279</v>
      </c>
    </row>
    <row r="38" spans="1:12" s="32" customFormat="1" ht="12.75">
      <c r="A38" s="33" t="s">
        <v>25</v>
      </c>
      <c r="B38" s="45" t="s">
        <v>145</v>
      </c>
      <c r="C38" s="45" t="s">
        <v>47</v>
      </c>
      <c r="D38" s="3" t="s">
        <v>48</v>
      </c>
      <c r="E38" s="3" t="s">
        <v>140</v>
      </c>
      <c r="F38" s="2"/>
      <c r="G38" s="4"/>
      <c r="H38" s="5">
        <v>26621</v>
      </c>
      <c r="I38" s="4"/>
      <c r="J38" s="4"/>
      <c r="K38" s="4"/>
      <c r="L38" s="79" t="s">
        <v>279</v>
      </c>
    </row>
    <row r="39" spans="1:12" s="32" customFormat="1" ht="12.75">
      <c r="A39" s="33" t="s">
        <v>25</v>
      </c>
      <c r="B39" s="46" t="s">
        <v>255</v>
      </c>
      <c r="C39" s="46" t="s">
        <v>241</v>
      </c>
      <c r="D39" s="3" t="s">
        <v>48</v>
      </c>
      <c r="E39" s="3" t="s">
        <v>140</v>
      </c>
      <c r="G39" s="33"/>
      <c r="H39" s="34">
        <v>30294</v>
      </c>
      <c r="I39" s="33"/>
      <c r="J39" s="33"/>
      <c r="K39" s="33"/>
      <c r="L39" s="79" t="s">
        <v>279</v>
      </c>
    </row>
    <row r="40" spans="1:12" s="32" customFormat="1" ht="12.75">
      <c r="A40" s="33" t="s">
        <v>25</v>
      </c>
      <c r="B40" s="46" t="s">
        <v>149</v>
      </c>
      <c r="C40" s="46" t="s">
        <v>150</v>
      </c>
      <c r="D40" s="3" t="s">
        <v>48</v>
      </c>
      <c r="E40" s="3" t="s">
        <v>140</v>
      </c>
      <c r="F40" s="19"/>
      <c r="G40" s="21"/>
      <c r="H40" s="22">
        <v>28484</v>
      </c>
      <c r="I40" s="21"/>
      <c r="J40" s="21"/>
      <c r="K40" s="21"/>
      <c r="L40" s="79" t="s">
        <v>279</v>
      </c>
    </row>
    <row r="41" spans="9:12" s="32" customFormat="1" ht="12.75">
      <c r="I41" s="28"/>
      <c r="J41" s="33"/>
      <c r="K41" s="33"/>
      <c r="L41" s="4"/>
    </row>
    <row r="42" spans="9:12" s="32" customFormat="1" ht="12.75">
      <c r="I42" s="28"/>
      <c r="J42" s="33"/>
      <c r="K42" s="33"/>
      <c r="L42" s="4"/>
    </row>
    <row r="43" spans="9:12" s="32" customFormat="1" ht="12.75">
      <c r="I43" s="28"/>
      <c r="J43" s="33"/>
      <c r="K43" s="33"/>
      <c r="L43" s="4"/>
    </row>
    <row r="44" spans="9:12" s="32" customFormat="1" ht="12.75">
      <c r="I44" s="28"/>
      <c r="J44" s="33"/>
      <c r="K44" s="33"/>
      <c r="L44" s="4"/>
    </row>
    <row r="45" spans="9:12" s="32" customFormat="1" ht="12.75">
      <c r="I45" s="33"/>
      <c r="J45" s="33"/>
      <c r="K45" s="33"/>
      <c r="L45" s="4"/>
    </row>
  </sheetData>
  <sheetProtection/>
  <printOptions/>
  <pageMargins left="0.75" right="0.75" top="1" bottom="1" header="0.5" footer="0.5"/>
  <pageSetup fitToHeight="0" fitToWidth="1" horizontalDpi="300" verticalDpi="300" orientation="landscape" paperSize="9" scale="55" r:id="rId1"/>
  <headerFooter alignWithMargins="0">
    <oddHeader>&amp;CPRIMARIA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140625" style="28" customWidth="1"/>
    <col min="2" max="2" width="23.7109375" style="0" customWidth="1"/>
    <col min="3" max="3" width="22.421875" style="29" customWidth="1"/>
    <col min="4" max="4" width="18.57421875" style="29" customWidth="1"/>
    <col min="5" max="5" width="19.8515625" style="0" customWidth="1"/>
    <col min="6" max="6" width="13.8515625" style="38" customWidth="1"/>
    <col min="7" max="7" width="13.140625" style="28" customWidth="1"/>
    <col min="8" max="8" width="11.00390625" style="28" customWidth="1"/>
    <col min="9" max="9" width="11.421875" style="4" customWidth="1"/>
    <col min="10" max="10" width="14.28125" style="4" customWidth="1"/>
    <col min="11" max="11" width="12.57421875" style="4" customWidth="1"/>
    <col min="12" max="12" width="23.140625" style="0" customWidth="1"/>
    <col min="20" max="49" width="8.8515625" style="73" customWidth="1"/>
    <col min="50" max="57" width="8.8515625" style="101" customWidth="1"/>
  </cols>
  <sheetData>
    <row r="1" spans="1:57" s="1" customFormat="1" ht="102">
      <c r="A1" s="25"/>
      <c r="B1" s="1" t="s">
        <v>0</v>
      </c>
      <c r="C1" s="25" t="s">
        <v>14</v>
      </c>
      <c r="D1" s="25" t="s">
        <v>1</v>
      </c>
      <c r="E1" s="1" t="s">
        <v>4</v>
      </c>
      <c r="F1" s="1" t="s">
        <v>31</v>
      </c>
      <c r="G1" s="25" t="s">
        <v>28</v>
      </c>
      <c r="H1" s="25" t="s">
        <v>5</v>
      </c>
      <c r="I1" s="1" t="s">
        <v>7</v>
      </c>
      <c r="J1" s="1" t="s">
        <v>8</v>
      </c>
      <c r="K1" s="1" t="s">
        <v>15</v>
      </c>
      <c r="L1" s="56" t="s">
        <v>24</v>
      </c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102"/>
      <c r="AY1" s="102"/>
      <c r="AZ1" s="102"/>
      <c r="BA1" s="102"/>
      <c r="BB1" s="102"/>
      <c r="BC1" s="102"/>
      <c r="BD1" s="102"/>
      <c r="BE1" s="102"/>
    </row>
    <row r="2" spans="1:57" s="58" customFormat="1" ht="15">
      <c r="A2" s="36">
        <v>1</v>
      </c>
      <c r="B2" s="67" t="s">
        <v>55</v>
      </c>
      <c r="C2" s="68" t="s">
        <v>56</v>
      </c>
      <c r="D2" s="69" t="s">
        <v>52</v>
      </c>
      <c r="E2" s="61" t="s">
        <v>33</v>
      </c>
      <c r="F2" s="62" t="s">
        <v>40</v>
      </c>
      <c r="G2" s="70">
        <v>14</v>
      </c>
      <c r="H2" s="71">
        <v>22863</v>
      </c>
      <c r="I2" s="72" t="s">
        <v>36</v>
      </c>
      <c r="J2" s="86" t="s">
        <v>36</v>
      </c>
      <c r="K2" s="72">
        <v>18</v>
      </c>
      <c r="L2" s="63"/>
      <c r="M2" s="67"/>
      <c r="N2" s="67"/>
      <c r="O2" s="67"/>
      <c r="P2" s="67"/>
      <c r="Q2" s="67"/>
      <c r="R2" s="67"/>
      <c r="S2" s="67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101"/>
      <c r="AY2" s="101"/>
      <c r="AZ2" s="101"/>
      <c r="BA2" s="101"/>
      <c r="BB2" s="101"/>
      <c r="BC2" s="101"/>
      <c r="BD2" s="101"/>
      <c r="BE2" s="101"/>
    </row>
    <row r="3" spans="1:57" s="58" customFormat="1" ht="15">
      <c r="A3" s="36">
        <v>2</v>
      </c>
      <c r="B3" s="45" t="s">
        <v>137</v>
      </c>
      <c r="C3" s="45" t="s">
        <v>138</v>
      </c>
      <c r="D3" s="30" t="s">
        <v>48</v>
      </c>
      <c r="E3" s="24" t="s">
        <v>136</v>
      </c>
      <c r="F3" s="7"/>
      <c r="G3" s="4">
        <v>3</v>
      </c>
      <c r="H3" s="5">
        <v>28618</v>
      </c>
      <c r="I3" s="44" t="s">
        <v>49</v>
      </c>
      <c r="J3" s="4"/>
      <c r="K3" s="4">
        <v>15</v>
      </c>
      <c r="L3" s="63"/>
      <c r="M3" s="67"/>
      <c r="N3" s="67"/>
      <c r="O3" s="67"/>
      <c r="P3" s="67"/>
      <c r="Q3" s="67"/>
      <c r="R3" s="67"/>
      <c r="S3" s="67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101"/>
      <c r="AY3" s="101"/>
      <c r="AZ3" s="101"/>
      <c r="BA3" s="101"/>
      <c r="BB3" s="101"/>
      <c r="BC3" s="101"/>
      <c r="BD3" s="101"/>
      <c r="BE3" s="101"/>
    </row>
    <row r="4" spans="1:57" s="58" customFormat="1" ht="15">
      <c r="A4" s="36">
        <v>3</v>
      </c>
      <c r="B4" s="45" t="s">
        <v>139</v>
      </c>
      <c r="C4" s="45" t="s">
        <v>111</v>
      </c>
      <c r="D4" s="30" t="s">
        <v>48</v>
      </c>
      <c r="E4" s="24" t="s">
        <v>136</v>
      </c>
      <c r="F4" s="7"/>
      <c r="G4" s="28">
        <v>3</v>
      </c>
      <c r="H4" s="39">
        <v>28501</v>
      </c>
      <c r="I4" s="44" t="s">
        <v>49</v>
      </c>
      <c r="J4" s="4"/>
      <c r="K4" s="4">
        <v>18</v>
      </c>
      <c r="L4" s="63"/>
      <c r="M4" s="67"/>
      <c r="N4" s="67"/>
      <c r="O4" s="67"/>
      <c r="P4" s="67"/>
      <c r="Q4" s="67"/>
      <c r="R4" s="67"/>
      <c r="S4" s="67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101"/>
      <c r="AY4" s="101"/>
      <c r="AZ4" s="101"/>
      <c r="BA4" s="101"/>
      <c r="BB4" s="101"/>
      <c r="BC4" s="101"/>
      <c r="BD4" s="101"/>
      <c r="BE4" s="101"/>
    </row>
    <row r="5" spans="1:57" s="58" customFormat="1" ht="15">
      <c r="A5" s="66">
        <v>4</v>
      </c>
      <c r="B5" s="67" t="s">
        <v>53</v>
      </c>
      <c r="C5" s="68" t="s">
        <v>54</v>
      </c>
      <c r="D5" s="69" t="s">
        <v>52</v>
      </c>
      <c r="E5" s="62" t="s">
        <v>34</v>
      </c>
      <c r="F5" s="63"/>
      <c r="G5" s="70">
        <v>8</v>
      </c>
      <c r="H5" s="71">
        <v>27922</v>
      </c>
      <c r="I5" s="72" t="s">
        <v>36</v>
      </c>
      <c r="J5" s="72"/>
      <c r="K5" s="72">
        <v>18</v>
      </c>
      <c r="L5" s="63"/>
      <c r="M5" s="67"/>
      <c r="N5" s="67"/>
      <c r="O5" s="67"/>
      <c r="P5" s="67"/>
      <c r="Q5" s="67"/>
      <c r="R5" s="67"/>
      <c r="S5" s="67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101"/>
      <c r="AY5" s="101"/>
      <c r="AZ5" s="101"/>
      <c r="BA5" s="101"/>
      <c r="BB5" s="101"/>
      <c r="BC5" s="101"/>
      <c r="BD5" s="101"/>
      <c r="BE5" s="101"/>
    </row>
    <row r="6" spans="1:57" s="58" customFormat="1" ht="15">
      <c r="A6" s="36">
        <v>5</v>
      </c>
      <c r="B6" s="77" t="s">
        <v>62</v>
      </c>
      <c r="C6" s="77" t="s">
        <v>47</v>
      </c>
      <c r="D6" s="69" t="s">
        <v>52</v>
      </c>
      <c r="E6" s="62" t="s">
        <v>34</v>
      </c>
      <c r="F6" s="7"/>
      <c r="G6" s="28">
        <v>8</v>
      </c>
      <c r="H6" s="39">
        <v>25778</v>
      </c>
      <c r="I6" s="44" t="s">
        <v>49</v>
      </c>
      <c r="J6" s="4"/>
      <c r="K6" s="4">
        <v>18</v>
      </c>
      <c r="L6"/>
      <c r="M6"/>
      <c r="N6" s="67"/>
      <c r="O6"/>
      <c r="P6"/>
      <c r="Q6"/>
      <c r="R6"/>
      <c r="S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101"/>
      <c r="AY6" s="101"/>
      <c r="AZ6" s="101"/>
      <c r="BA6" s="101"/>
      <c r="BB6" s="101"/>
      <c r="BC6" s="101"/>
      <c r="BD6" s="101"/>
      <c r="BE6" s="101"/>
    </row>
    <row r="7" spans="1:57" s="60" customFormat="1" ht="15">
      <c r="A7" s="66">
        <v>7</v>
      </c>
      <c r="B7" s="77" t="s">
        <v>268</v>
      </c>
      <c r="C7" s="77" t="s">
        <v>264</v>
      </c>
      <c r="D7" s="69" t="s">
        <v>52</v>
      </c>
      <c r="E7" s="62" t="s">
        <v>34</v>
      </c>
      <c r="F7" s="78"/>
      <c r="G7" s="28">
        <v>7</v>
      </c>
      <c r="H7" s="39">
        <v>26346</v>
      </c>
      <c r="I7" s="44" t="s">
        <v>36</v>
      </c>
      <c r="J7" s="4"/>
      <c r="K7" s="4">
        <v>18</v>
      </c>
      <c r="L7" s="87"/>
      <c r="M7"/>
      <c r="N7" s="67"/>
      <c r="O7"/>
      <c r="P7"/>
      <c r="Q7"/>
      <c r="R7"/>
      <c r="S7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101"/>
      <c r="AY7" s="101"/>
      <c r="AZ7" s="101"/>
      <c r="BA7" s="101"/>
      <c r="BB7" s="101"/>
      <c r="BC7" s="101"/>
      <c r="BD7" s="101"/>
      <c r="BE7" s="101"/>
    </row>
    <row r="8" spans="1:57" s="60" customFormat="1" ht="15">
      <c r="A8" s="66">
        <v>6</v>
      </c>
      <c r="B8" s="77" t="s">
        <v>121</v>
      </c>
      <c r="C8" s="77" t="s">
        <v>54</v>
      </c>
      <c r="D8" s="69" t="s">
        <v>52</v>
      </c>
      <c r="E8" s="62" t="s">
        <v>34</v>
      </c>
      <c r="F8" s="78"/>
      <c r="G8" s="28">
        <v>4</v>
      </c>
      <c r="H8" s="39">
        <v>24832</v>
      </c>
      <c r="I8" s="44" t="s">
        <v>36</v>
      </c>
      <c r="J8" s="4"/>
      <c r="K8" s="4">
        <v>11</v>
      </c>
      <c r="L8"/>
      <c r="M8"/>
      <c r="N8" s="67"/>
      <c r="O8"/>
      <c r="P8"/>
      <c r="Q8"/>
      <c r="R8"/>
      <c r="S8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101"/>
      <c r="AY8" s="101"/>
      <c r="AZ8" s="101"/>
      <c r="BA8" s="101"/>
      <c r="BB8" s="101"/>
      <c r="BC8" s="101"/>
      <c r="BD8" s="101"/>
      <c r="BE8" s="101"/>
    </row>
    <row r="9" spans="1:57" s="59" customFormat="1" ht="15">
      <c r="A9" s="66">
        <v>8</v>
      </c>
      <c r="B9" s="67" t="s">
        <v>50</v>
      </c>
      <c r="C9" s="68" t="s">
        <v>51</v>
      </c>
      <c r="D9" s="69" t="s">
        <v>52</v>
      </c>
      <c r="E9" s="62" t="s">
        <v>34</v>
      </c>
      <c r="F9" s="63"/>
      <c r="G9" s="70">
        <v>1</v>
      </c>
      <c r="H9" s="71">
        <v>27158</v>
      </c>
      <c r="I9" s="72" t="s">
        <v>36</v>
      </c>
      <c r="J9" s="72"/>
      <c r="K9" s="72">
        <v>18</v>
      </c>
      <c r="L9"/>
      <c r="M9"/>
      <c r="N9" s="67"/>
      <c r="O9"/>
      <c r="P9"/>
      <c r="Q9"/>
      <c r="R9"/>
      <c r="S9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101"/>
      <c r="AY9" s="101"/>
      <c r="AZ9" s="101"/>
      <c r="BA9" s="101"/>
      <c r="BB9" s="101"/>
      <c r="BC9" s="101"/>
      <c r="BD9" s="101"/>
      <c r="BE9" s="101"/>
    </row>
    <row r="10" spans="1:57" s="59" customFormat="1" ht="15">
      <c r="A10" s="36">
        <v>9</v>
      </c>
      <c r="B10" s="77" t="s">
        <v>256</v>
      </c>
      <c r="C10" s="77" t="s">
        <v>244</v>
      </c>
      <c r="D10" s="69" t="s">
        <v>52</v>
      </c>
      <c r="E10" s="62" t="s">
        <v>39</v>
      </c>
      <c r="F10" s="62" t="s">
        <v>40</v>
      </c>
      <c r="G10" s="86" t="s">
        <v>257</v>
      </c>
      <c r="H10" s="71">
        <v>28279</v>
      </c>
      <c r="I10" s="86" t="s">
        <v>49</v>
      </c>
      <c r="J10" s="86" t="s">
        <v>36</v>
      </c>
      <c r="K10" s="72">
        <v>18</v>
      </c>
      <c r="L10"/>
      <c r="M10"/>
      <c r="N10" s="67"/>
      <c r="O10"/>
      <c r="P10"/>
      <c r="Q10"/>
      <c r="R10"/>
      <c r="S10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101"/>
      <c r="AY10" s="101"/>
      <c r="AZ10" s="101"/>
      <c r="BA10" s="101"/>
      <c r="BB10" s="101"/>
      <c r="BC10" s="101"/>
      <c r="BD10" s="101"/>
      <c r="BE10" s="101"/>
    </row>
    <row r="11" spans="1:57" s="58" customFormat="1" ht="15">
      <c r="A11" s="66">
        <v>10</v>
      </c>
      <c r="B11" s="45" t="s">
        <v>130</v>
      </c>
      <c r="C11" s="45" t="s">
        <v>120</v>
      </c>
      <c r="D11" s="3" t="s">
        <v>48</v>
      </c>
      <c r="E11" s="62" t="s">
        <v>34</v>
      </c>
      <c r="F11" s="7"/>
      <c r="G11" s="28">
        <v>8</v>
      </c>
      <c r="H11" s="39">
        <v>27591</v>
      </c>
      <c r="I11" s="44" t="s">
        <v>36</v>
      </c>
      <c r="J11" s="4"/>
      <c r="K11" s="4">
        <v>22</v>
      </c>
      <c r="L11"/>
      <c r="M11"/>
      <c r="N11" s="67"/>
      <c r="O11"/>
      <c r="P11"/>
      <c r="Q11"/>
      <c r="R11"/>
      <c r="S11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101"/>
      <c r="AY11" s="101"/>
      <c r="AZ11" s="101"/>
      <c r="BA11" s="101"/>
      <c r="BB11" s="101"/>
      <c r="BC11" s="101"/>
      <c r="BD11" s="101"/>
      <c r="BE11" s="101"/>
    </row>
    <row r="12" spans="1:57" s="58" customFormat="1" ht="15">
      <c r="A12" s="66">
        <v>11</v>
      </c>
      <c r="B12" s="67" t="s">
        <v>57</v>
      </c>
      <c r="C12" s="68" t="s">
        <v>58</v>
      </c>
      <c r="D12" s="69" t="s">
        <v>48</v>
      </c>
      <c r="E12" s="62" t="s">
        <v>34</v>
      </c>
      <c r="F12" s="63"/>
      <c r="G12" s="74">
        <v>8</v>
      </c>
      <c r="H12" s="71">
        <v>24954</v>
      </c>
      <c r="I12" s="72" t="s">
        <v>36</v>
      </c>
      <c r="J12" s="72"/>
      <c r="K12" s="72">
        <v>18</v>
      </c>
      <c r="L12"/>
      <c r="M12"/>
      <c r="N12" s="67"/>
      <c r="O12"/>
      <c r="P12"/>
      <c r="Q12"/>
      <c r="R12"/>
      <c r="S12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101"/>
      <c r="AY12" s="101"/>
      <c r="AZ12" s="101"/>
      <c r="BA12" s="101"/>
      <c r="BB12" s="101"/>
      <c r="BC12" s="101"/>
      <c r="BD12" s="101"/>
      <c r="BE12" s="101"/>
    </row>
    <row r="13" spans="1:57" s="60" customFormat="1" ht="15">
      <c r="A13" s="66">
        <v>12</v>
      </c>
      <c r="B13" s="67" t="s">
        <v>59</v>
      </c>
      <c r="C13" s="68" t="s">
        <v>58</v>
      </c>
      <c r="D13" s="69" t="s">
        <v>48</v>
      </c>
      <c r="E13" s="62" t="s">
        <v>34</v>
      </c>
      <c r="F13" s="63"/>
      <c r="G13" s="70">
        <v>7</v>
      </c>
      <c r="H13" s="71">
        <v>24588</v>
      </c>
      <c r="I13" s="72" t="s">
        <v>36</v>
      </c>
      <c r="J13" s="72"/>
      <c r="K13" s="72">
        <v>18</v>
      </c>
      <c r="L13" s="45"/>
      <c r="M13" s="45"/>
      <c r="N13" s="76"/>
      <c r="O13" s="45"/>
      <c r="P13" s="45"/>
      <c r="Q13" s="45"/>
      <c r="R13" s="45"/>
      <c r="S13" s="45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101"/>
      <c r="AY13" s="101"/>
      <c r="AZ13" s="101"/>
      <c r="BA13" s="101"/>
      <c r="BB13" s="101"/>
      <c r="BC13" s="101"/>
      <c r="BD13" s="101"/>
      <c r="BE13" s="101"/>
    </row>
    <row r="14" spans="1:57" s="58" customFormat="1" ht="15">
      <c r="A14" s="66">
        <v>13</v>
      </c>
      <c r="B14" s="45" t="s">
        <v>119</v>
      </c>
      <c r="C14" s="45" t="s">
        <v>120</v>
      </c>
      <c r="D14" s="3" t="s">
        <v>48</v>
      </c>
      <c r="E14" s="62" t="s">
        <v>34</v>
      </c>
      <c r="F14" s="7"/>
      <c r="G14" s="28">
        <v>6</v>
      </c>
      <c r="H14" s="39">
        <v>26547</v>
      </c>
      <c r="I14" s="4" t="s">
        <v>36</v>
      </c>
      <c r="J14" s="4"/>
      <c r="K14" s="4">
        <v>18</v>
      </c>
      <c r="L14" s="63"/>
      <c r="M14" s="67"/>
      <c r="N14" s="67"/>
      <c r="O14" s="67"/>
      <c r="P14" s="67"/>
      <c r="Q14" s="67"/>
      <c r="R14" s="67"/>
      <c r="S14" s="6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101"/>
      <c r="AY14" s="101"/>
      <c r="AZ14" s="101"/>
      <c r="BA14" s="101"/>
      <c r="BB14" s="101"/>
      <c r="BC14" s="101"/>
      <c r="BD14" s="101"/>
      <c r="BE14" s="101"/>
    </row>
    <row r="15" spans="1:57" s="46" customFormat="1" ht="15">
      <c r="A15" s="37">
        <v>14</v>
      </c>
      <c r="B15" s="89" t="s">
        <v>60</v>
      </c>
      <c r="C15" s="89" t="s">
        <v>61</v>
      </c>
      <c r="D15" s="61" t="s">
        <v>48</v>
      </c>
      <c r="E15" s="91" t="s">
        <v>39</v>
      </c>
      <c r="F15" s="89"/>
      <c r="G15" s="94">
        <v>7</v>
      </c>
      <c r="H15" s="95">
        <v>25793</v>
      </c>
      <c r="I15" s="94" t="s">
        <v>49</v>
      </c>
      <c r="J15" s="94" t="s">
        <v>76</v>
      </c>
      <c r="K15" s="94">
        <v>18</v>
      </c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101"/>
      <c r="AY15" s="101"/>
      <c r="AZ15" s="101"/>
      <c r="BA15" s="101"/>
      <c r="BB15" s="101"/>
      <c r="BC15" s="101"/>
      <c r="BD15" s="101"/>
      <c r="BE15" s="101"/>
    </row>
    <row r="16" spans="1:57" s="58" customFormat="1" ht="12.75">
      <c r="A16" s="28" t="s">
        <v>25</v>
      </c>
      <c r="B16" t="s">
        <v>155</v>
      </c>
      <c r="C16" s="80" t="s">
        <v>51</v>
      </c>
      <c r="D16" s="69" t="s">
        <v>52</v>
      </c>
      <c r="E16" s="2" t="s">
        <v>140</v>
      </c>
      <c r="F16" s="10"/>
      <c r="G16" s="28"/>
      <c r="H16" s="39">
        <v>25392</v>
      </c>
      <c r="I16" s="4"/>
      <c r="J16" s="4"/>
      <c r="K16" s="4"/>
      <c r="L16" s="46" t="s">
        <v>279</v>
      </c>
      <c r="M16"/>
      <c r="N16"/>
      <c r="O16"/>
      <c r="P16"/>
      <c r="Q16"/>
      <c r="R16"/>
      <c r="S16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101"/>
      <c r="AY16" s="101"/>
      <c r="AZ16" s="101"/>
      <c r="BA16" s="101"/>
      <c r="BB16" s="101"/>
      <c r="BC16" s="101"/>
      <c r="BD16" s="101"/>
      <c r="BE16" s="101"/>
    </row>
    <row r="17" spans="1:13" ht="12.75">
      <c r="A17" s="28" t="s">
        <v>25</v>
      </c>
      <c r="B17" s="46" t="s">
        <v>230</v>
      </c>
      <c r="C17" s="45" t="s">
        <v>74</v>
      </c>
      <c r="D17" s="84" t="s">
        <v>52</v>
      </c>
      <c r="E17" s="3" t="s">
        <v>282</v>
      </c>
      <c r="F17" s="13"/>
      <c r="G17" s="13"/>
      <c r="H17" s="47">
        <v>26555</v>
      </c>
      <c r="L17" s="100" t="s">
        <v>239</v>
      </c>
      <c r="M17" s="55"/>
    </row>
    <row r="18" spans="1:12" ht="12.75">
      <c r="A18" s="28" t="s">
        <v>25</v>
      </c>
      <c r="B18" t="s">
        <v>152</v>
      </c>
      <c r="C18" s="80" t="s">
        <v>153</v>
      </c>
      <c r="D18" s="69" t="s">
        <v>52</v>
      </c>
      <c r="E18" s="2" t="s">
        <v>154</v>
      </c>
      <c r="H18" s="39">
        <v>28124</v>
      </c>
      <c r="L18" s="46" t="s">
        <v>279</v>
      </c>
    </row>
    <row r="19" spans="1:57" s="7" customFormat="1" ht="12.75">
      <c r="A19" s="28" t="s">
        <v>25</v>
      </c>
      <c r="B19" s="46" t="s">
        <v>260</v>
      </c>
      <c r="C19" s="45" t="s">
        <v>247</v>
      </c>
      <c r="D19" s="69" t="s">
        <v>48</v>
      </c>
      <c r="E19" s="2" t="s">
        <v>261</v>
      </c>
      <c r="F19" s="38"/>
      <c r="G19" s="28"/>
      <c r="H19" s="39">
        <v>41929</v>
      </c>
      <c r="I19" s="4"/>
      <c r="J19" s="4"/>
      <c r="K19" s="4"/>
      <c r="L19" s="46" t="s">
        <v>279</v>
      </c>
      <c r="M19"/>
      <c r="N19"/>
      <c r="O19"/>
      <c r="P19"/>
      <c r="Q19"/>
      <c r="R19"/>
      <c r="S19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101"/>
      <c r="AY19" s="101"/>
      <c r="AZ19" s="101"/>
      <c r="BA19" s="101"/>
      <c r="BB19" s="101"/>
      <c r="BC19" s="101"/>
      <c r="BD19" s="101"/>
      <c r="BE19" s="101"/>
    </row>
    <row r="20" spans="1:12" ht="12.75">
      <c r="A20" s="44" t="s">
        <v>25</v>
      </c>
      <c r="B20" s="46" t="s">
        <v>277</v>
      </c>
      <c r="C20" s="45" t="s">
        <v>274</v>
      </c>
      <c r="D20" s="69" t="s">
        <v>48</v>
      </c>
      <c r="E20" s="2" t="s">
        <v>140</v>
      </c>
      <c r="H20" s="39">
        <v>31560</v>
      </c>
      <c r="L20" s="46" t="s">
        <v>279</v>
      </c>
    </row>
    <row r="21" spans="1:12" ht="12.75">
      <c r="A21" s="28" t="s">
        <v>25</v>
      </c>
      <c r="B21" s="80" t="s">
        <v>160</v>
      </c>
      <c r="C21" s="80" t="s">
        <v>61</v>
      </c>
      <c r="D21" s="69" t="s">
        <v>48</v>
      </c>
      <c r="E21" s="2" t="s">
        <v>140</v>
      </c>
      <c r="F21" s="7"/>
      <c r="H21" s="39">
        <v>23511</v>
      </c>
      <c r="L21" s="46" t="s">
        <v>279</v>
      </c>
    </row>
    <row r="22" spans="1:49" ht="12.75">
      <c r="A22" s="28" t="s">
        <v>25</v>
      </c>
      <c r="B22" s="46" t="s">
        <v>183</v>
      </c>
      <c r="C22" s="80" t="s">
        <v>74</v>
      </c>
      <c r="D22" s="69" t="s">
        <v>48</v>
      </c>
      <c r="E22" s="2" t="s">
        <v>140</v>
      </c>
      <c r="H22" s="39">
        <v>22053</v>
      </c>
      <c r="I22" s="33"/>
      <c r="J22" s="33"/>
      <c r="K22" s="33"/>
      <c r="L22" s="46" t="s">
        <v>279</v>
      </c>
      <c r="M22" s="32"/>
      <c r="N22" s="32"/>
      <c r="O22" s="32"/>
      <c r="P22" s="32"/>
      <c r="Q22" s="32"/>
      <c r="R22" s="32"/>
      <c r="S22" s="32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</row>
    <row r="23" spans="1:49" ht="12.75">
      <c r="A23" s="28" t="s">
        <v>25</v>
      </c>
      <c r="B23" s="80" t="s">
        <v>170</v>
      </c>
      <c r="C23" s="80" t="s">
        <v>171</v>
      </c>
      <c r="D23" s="69" t="s">
        <v>48</v>
      </c>
      <c r="E23" s="2" t="s">
        <v>172</v>
      </c>
      <c r="F23" s="43"/>
      <c r="G23" s="33"/>
      <c r="H23" s="34">
        <v>26994</v>
      </c>
      <c r="I23" s="33"/>
      <c r="J23" s="33"/>
      <c r="K23" s="33"/>
      <c r="L23" s="46" t="s">
        <v>279</v>
      </c>
      <c r="M23" s="32"/>
      <c r="N23" s="32"/>
      <c r="O23" s="32"/>
      <c r="P23" s="32"/>
      <c r="Q23" s="32"/>
      <c r="R23" s="32"/>
      <c r="S23" s="32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</row>
    <row r="24" spans="1:49" ht="12.75">
      <c r="A24" s="28" t="s">
        <v>25</v>
      </c>
      <c r="B24" s="80" t="s">
        <v>163</v>
      </c>
      <c r="C24" s="80" t="s">
        <v>134</v>
      </c>
      <c r="D24" s="69" t="s">
        <v>48</v>
      </c>
      <c r="E24" s="2" t="s">
        <v>164</v>
      </c>
      <c r="F24" s="42"/>
      <c r="G24" s="33"/>
      <c r="H24" s="34">
        <v>25988</v>
      </c>
      <c r="I24" s="33"/>
      <c r="J24" s="33"/>
      <c r="K24" s="33"/>
      <c r="L24" s="46" t="s">
        <v>279</v>
      </c>
      <c r="M24" s="32"/>
      <c r="N24" s="32"/>
      <c r="O24" s="32"/>
      <c r="P24" s="32"/>
      <c r="Q24" s="32"/>
      <c r="R24" s="32"/>
      <c r="S24" s="32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</row>
    <row r="25" spans="1:12" ht="12.75">
      <c r="A25" s="28" t="s">
        <v>25</v>
      </c>
      <c r="B25" s="80" t="s">
        <v>169</v>
      </c>
      <c r="C25" s="80" t="s">
        <v>144</v>
      </c>
      <c r="D25" s="69" t="s">
        <v>48</v>
      </c>
      <c r="E25" s="2" t="s">
        <v>140</v>
      </c>
      <c r="F25" s="43"/>
      <c r="G25" s="33"/>
      <c r="H25" s="34">
        <v>26863</v>
      </c>
      <c r="L25" s="46" t="s">
        <v>279</v>
      </c>
    </row>
    <row r="26" spans="1:57" s="32" customFormat="1" ht="12.75">
      <c r="A26" s="28" t="s">
        <v>25</v>
      </c>
      <c r="B26" s="80" t="s">
        <v>173</v>
      </c>
      <c r="C26" s="80" t="s">
        <v>174</v>
      </c>
      <c r="D26" s="69" t="s">
        <v>48</v>
      </c>
      <c r="E26" s="2" t="s">
        <v>140</v>
      </c>
      <c r="F26" s="42"/>
      <c r="G26" s="33"/>
      <c r="H26" s="34">
        <v>28339</v>
      </c>
      <c r="I26" s="33"/>
      <c r="J26" s="33"/>
      <c r="K26" s="33"/>
      <c r="L26" s="46" t="s">
        <v>279</v>
      </c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101"/>
      <c r="AY26" s="101"/>
      <c r="AZ26" s="101"/>
      <c r="BA26" s="101"/>
      <c r="BB26" s="101"/>
      <c r="BC26" s="101"/>
      <c r="BD26" s="101"/>
      <c r="BE26" s="101"/>
    </row>
    <row r="27" spans="1:57" s="32" customFormat="1" ht="12.75">
      <c r="A27" s="28" t="s">
        <v>25</v>
      </c>
      <c r="B27" s="45" t="s">
        <v>113</v>
      </c>
      <c r="C27" s="45" t="s">
        <v>111</v>
      </c>
      <c r="D27" s="3" t="s">
        <v>48</v>
      </c>
      <c r="E27" s="62" t="s">
        <v>271</v>
      </c>
      <c r="F27" s="46"/>
      <c r="G27" s="44"/>
      <c r="H27" s="47">
        <v>26443</v>
      </c>
      <c r="I27" s="44"/>
      <c r="J27" s="44"/>
      <c r="K27" s="44"/>
      <c r="L27" s="46" t="s">
        <v>279</v>
      </c>
      <c r="M27"/>
      <c r="N27" s="67"/>
      <c r="O27" s="67"/>
      <c r="P27" s="67"/>
      <c r="Q27" s="67"/>
      <c r="R27" s="67"/>
      <c r="S27" s="67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101"/>
      <c r="AY27" s="101"/>
      <c r="AZ27" s="101"/>
      <c r="BA27" s="101"/>
      <c r="BB27" s="101"/>
      <c r="BC27" s="101"/>
      <c r="BD27" s="101"/>
      <c r="BE27" s="101"/>
    </row>
    <row r="28" spans="1:49" ht="12.75">
      <c r="A28" s="28" t="s">
        <v>25</v>
      </c>
      <c r="B28" s="79" t="s">
        <v>179</v>
      </c>
      <c r="C28" s="80" t="s">
        <v>111</v>
      </c>
      <c r="D28" s="69" t="s">
        <v>48</v>
      </c>
      <c r="E28" s="31" t="s">
        <v>154</v>
      </c>
      <c r="F28" s="42"/>
      <c r="G28" s="33"/>
      <c r="H28" s="34">
        <v>29774</v>
      </c>
      <c r="I28" s="33"/>
      <c r="J28" s="33"/>
      <c r="K28" s="33"/>
      <c r="L28" s="46" t="s">
        <v>279</v>
      </c>
      <c r="M28" s="32"/>
      <c r="N28" s="32"/>
      <c r="O28" s="32"/>
      <c r="P28" s="32"/>
      <c r="Q28" s="32"/>
      <c r="R28" s="32"/>
      <c r="S28" s="32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</row>
    <row r="29" spans="1:12" ht="12.75">
      <c r="A29" s="28" t="s">
        <v>25</v>
      </c>
      <c r="B29" s="80" t="s">
        <v>167</v>
      </c>
      <c r="C29" s="80" t="s">
        <v>51</v>
      </c>
      <c r="D29" s="69" t="s">
        <v>48</v>
      </c>
      <c r="E29" s="2" t="s">
        <v>140</v>
      </c>
      <c r="F29" s="42"/>
      <c r="G29" s="33"/>
      <c r="H29" s="34">
        <v>26054</v>
      </c>
      <c r="L29" s="46" t="s">
        <v>279</v>
      </c>
    </row>
    <row r="30" spans="1:57" s="32" customFormat="1" ht="12.75">
      <c r="A30" s="28" t="s">
        <v>25</v>
      </c>
      <c r="B30" s="80" t="s">
        <v>175</v>
      </c>
      <c r="C30" s="80" t="s">
        <v>176</v>
      </c>
      <c r="D30" s="69" t="s">
        <v>48</v>
      </c>
      <c r="E30" s="2" t="s">
        <v>177</v>
      </c>
      <c r="F30" s="42"/>
      <c r="G30" s="33"/>
      <c r="H30" s="34">
        <v>25029</v>
      </c>
      <c r="I30" s="33"/>
      <c r="J30" s="33"/>
      <c r="K30" s="33"/>
      <c r="L30" s="46" t="s">
        <v>279</v>
      </c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101"/>
      <c r="AY30" s="101"/>
      <c r="AZ30" s="101"/>
      <c r="BA30" s="101"/>
      <c r="BB30" s="101"/>
      <c r="BC30" s="101"/>
      <c r="BD30" s="101"/>
      <c r="BE30" s="101"/>
    </row>
    <row r="31" spans="1:12" ht="12.75">
      <c r="A31" s="28" t="s">
        <v>25</v>
      </c>
      <c r="B31" s="80" t="s">
        <v>165</v>
      </c>
      <c r="C31" s="80" t="s">
        <v>166</v>
      </c>
      <c r="D31" s="69" t="s">
        <v>48</v>
      </c>
      <c r="E31" s="2" t="s">
        <v>140</v>
      </c>
      <c r="F31" s="10"/>
      <c r="H31" s="39">
        <v>22965</v>
      </c>
      <c r="L31" s="46" t="s">
        <v>279</v>
      </c>
    </row>
    <row r="32" spans="1:57" s="32" customFormat="1" ht="12.75">
      <c r="A32" s="28" t="s">
        <v>25</v>
      </c>
      <c r="B32" s="80" t="s">
        <v>156</v>
      </c>
      <c r="C32" s="80" t="s">
        <v>157</v>
      </c>
      <c r="D32" s="69" t="s">
        <v>48</v>
      </c>
      <c r="E32" s="31" t="s">
        <v>158</v>
      </c>
      <c r="F32" s="81"/>
      <c r="G32" s="33"/>
      <c r="H32" s="34">
        <v>25550</v>
      </c>
      <c r="I32" s="4"/>
      <c r="J32" s="4"/>
      <c r="K32" s="4"/>
      <c r="L32" s="46" t="s">
        <v>279</v>
      </c>
      <c r="M32"/>
      <c r="N32"/>
      <c r="O32"/>
      <c r="P32"/>
      <c r="Q32"/>
      <c r="R32"/>
      <c r="S3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101"/>
      <c r="AY32" s="101"/>
      <c r="AZ32" s="101"/>
      <c r="BA32" s="101"/>
      <c r="BB32" s="101"/>
      <c r="BC32" s="101"/>
      <c r="BD32" s="101"/>
      <c r="BE32" s="101"/>
    </row>
    <row r="33" spans="1:57" s="32" customFormat="1" ht="12.75">
      <c r="A33" s="28" t="s">
        <v>25</v>
      </c>
      <c r="B33" s="46" t="s">
        <v>233</v>
      </c>
      <c r="C33" s="80" t="s">
        <v>234</v>
      </c>
      <c r="D33" s="69" t="s">
        <v>48</v>
      </c>
      <c r="E33" s="62" t="s">
        <v>34</v>
      </c>
      <c r="H33" s="34">
        <v>30279</v>
      </c>
      <c r="I33" s="33"/>
      <c r="J33" s="33"/>
      <c r="K33" s="33"/>
      <c r="L33" s="46" t="s">
        <v>281</v>
      </c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101"/>
      <c r="AY33" s="101"/>
      <c r="AZ33" s="101"/>
      <c r="BA33" s="101"/>
      <c r="BB33" s="101"/>
      <c r="BC33" s="101"/>
      <c r="BD33" s="101"/>
      <c r="BE33" s="101"/>
    </row>
    <row r="34" spans="1:57" s="32" customFormat="1" ht="12.75">
      <c r="A34" s="44" t="s">
        <v>25</v>
      </c>
      <c r="B34" s="46" t="s">
        <v>275</v>
      </c>
      <c r="C34" s="45" t="s">
        <v>274</v>
      </c>
      <c r="D34" s="69" t="s">
        <v>48</v>
      </c>
      <c r="E34" s="2" t="s">
        <v>140</v>
      </c>
      <c r="F34" s="38"/>
      <c r="G34" s="28"/>
      <c r="H34" s="39">
        <v>28985</v>
      </c>
      <c r="I34" s="4"/>
      <c r="J34" s="4"/>
      <c r="K34" s="4"/>
      <c r="L34" s="46" t="s">
        <v>279</v>
      </c>
      <c r="M34"/>
      <c r="N34"/>
      <c r="O34"/>
      <c r="P34"/>
      <c r="Q34"/>
      <c r="R34"/>
      <c r="S34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101"/>
      <c r="AY34" s="101"/>
      <c r="AZ34" s="101"/>
      <c r="BA34" s="101"/>
      <c r="BB34" s="101"/>
      <c r="BC34" s="101"/>
      <c r="BD34" s="101"/>
      <c r="BE34" s="101"/>
    </row>
    <row r="35" spans="1:57" s="32" customFormat="1" ht="12.75">
      <c r="A35" s="28" t="s">
        <v>25</v>
      </c>
      <c r="B35" s="79" t="s">
        <v>182</v>
      </c>
      <c r="C35" s="80" t="s">
        <v>74</v>
      </c>
      <c r="D35" s="69" t="s">
        <v>48</v>
      </c>
      <c r="E35" s="2" t="s">
        <v>140</v>
      </c>
      <c r="F35" s="23"/>
      <c r="G35" s="55"/>
      <c r="H35" s="47">
        <v>24391</v>
      </c>
      <c r="I35" s="33"/>
      <c r="J35" s="33"/>
      <c r="K35" s="33"/>
      <c r="L35" s="46" t="s">
        <v>279</v>
      </c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101"/>
      <c r="AY35" s="101"/>
      <c r="AZ35" s="101"/>
      <c r="BA35" s="101"/>
      <c r="BB35" s="101"/>
      <c r="BC35" s="101"/>
      <c r="BD35" s="101"/>
      <c r="BE35" s="101"/>
    </row>
    <row r="36" spans="1:57" s="32" customFormat="1" ht="12.75">
      <c r="A36" s="44" t="s">
        <v>25</v>
      </c>
      <c r="B36" s="46" t="s">
        <v>276</v>
      </c>
      <c r="C36" s="45" t="s">
        <v>274</v>
      </c>
      <c r="D36" s="69" t="s">
        <v>48</v>
      </c>
      <c r="E36" s="2" t="s">
        <v>140</v>
      </c>
      <c r="F36" s="38"/>
      <c r="G36" s="28"/>
      <c r="H36" s="39">
        <v>25840</v>
      </c>
      <c r="I36" s="4"/>
      <c r="J36" s="4"/>
      <c r="K36" s="4"/>
      <c r="L36" s="46" t="s">
        <v>279</v>
      </c>
      <c r="M36"/>
      <c r="N36"/>
      <c r="O36"/>
      <c r="P36"/>
      <c r="Q36"/>
      <c r="R36"/>
      <c r="S36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101"/>
      <c r="AY36" s="101"/>
      <c r="AZ36" s="101"/>
      <c r="BA36" s="101"/>
      <c r="BB36" s="101"/>
      <c r="BC36" s="101"/>
      <c r="BD36" s="101"/>
      <c r="BE36" s="101"/>
    </row>
    <row r="37" spans="1:57" s="32" customFormat="1" ht="12.75">
      <c r="A37" s="28" t="s">
        <v>25</v>
      </c>
      <c r="B37" s="45" t="s">
        <v>129</v>
      </c>
      <c r="C37" s="45" t="s">
        <v>120</v>
      </c>
      <c r="D37" s="3" t="s">
        <v>48</v>
      </c>
      <c r="E37" s="62" t="s">
        <v>271</v>
      </c>
      <c r="F37" s="7"/>
      <c r="G37" s="44"/>
      <c r="H37" s="39">
        <v>28513</v>
      </c>
      <c r="I37" s="44"/>
      <c r="J37" s="4"/>
      <c r="K37" s="4"/>
      <c r="L37" s="46" t="s">
        <v>279</v>
      </c>
      <c r="M37"/>
      <c r="N37"/>
      <c r="O37"/>
      <c r="P37"/>
      <c r="Q37"/>
      <c r="R37"/>
      <c r="S37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101"/>
      <c r="AY37" s="101"/>
      <c r="AZ37" s="101"/>
      <c r="BA37" s="101"/>
      <c r="BB37" s="101"/>
      <c r="BC37" s="101"/>
      <c r="BD37" s="101"/>
      <c r="BE37" s="101"/>
    </row>
    <row r="38" spans="1:57" s="32" customFormat="1" ht="12.75">
      <c r="A38" s="28" t="s">
        <v>25</v>
      </c>
      <c r="B38" s="80" t="s">
        <v>161</v>
      </c>
      <c r="C38" s="80" t="s">
        <v>162</v>
      </c>
      <c r="D38" s="69" t="s">
        <v>48</v>
      </c>
      <c r="E38" s="2" t="s">
        <v>140</v>
      </c>
      <c r="F38" s="7"/>
      <c r="G38" s="28"/>
      <c r="H38" s="39">
        <v>28436</v>
      </c>
      <c r="I38" s="33"/>
      <c r="J38" s="33"/>
      <c r="K38" s="33"/>
      <c r="L38" s="46" t="s">
        <v>279</v>
      </c>
      <c r="M38" s="33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101"/>
      <c r="AY38" s="101"/>
      <c r="AZ38" s="101"/>
      <c r="BA38" s="101"/>
      <c r="BB38" s="101"/>
      <c r="BC38" s="101"/>
      <c r="BD38" s="101"/>
      <c r="BE38" s="101"/>
    </row>
    <row r="39" spans="1:57" s="32" customFormat="1" ht="12.75">
      <c r="A39" s="44" t="s">
        <v>25</v>
      </c>
      <c r="B39" s="46" t="s">
        <v>262</v>
      </c>
      <c r="C39" s="45" t="s">
        <v>247</v>
      </c>
      <c r="D39" s="69" t="s">
        <v>48</v>
      </c>
      <c r="E39" s="2" t="s">
        <v>261</v>
      </c>
      <c r="F39" s="38"/>
      <c r="G39" s="28"/>
      <c r="H39" s="39">
        <v>30277</v>
      </c>
      <c r="I39" s="4"/>
      <c r="J39" s="4"/>
      <c r="K39" s="4"/>
      <c r="L39" s="46" t="s">
        <v>279</v>
      </c>
      <c r="M39"/>
      <c r="N39"/>
      <c r="O39"/>
      <c r="P39"/>
      <c r="Q39"/>
      <c r="R39"/>
      <c r="S39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101"/>
      <c r="AY39" s="101"/>
      <c r="AZ39" s="101"/>
      <c r="BA39" s="101"/>
      <c r="BB39" s="101"/>
      <c r="BC39" s="101"/>
      <c r="BD39" s="101"/>
      <c r="BE39" s="101"/>
    </row>
    <row r="40" spans="1:57" s="32" customFormat="1" ht="12.75">
      <c r="A40" s="28" t="s">
        <v>25</v>
      </c>
      <c r="B40" s="46" t="s">
        <v>258</v>
      </c>
      <c r="C40" s="45" t="s">
        <v>244</v>
      </c>
      <c r="D40" s="69" t="s">
        <v>48</v>
      </c>
      <c r="E40" s="2" t="s">
        <v>140</v>
      </c>
      <c r="F40" s="13"/>
      <c r="G40" s="13"/>
      <c r="H40" s="47">
        <v>29649</v>
      </c>
      <c r="I40" s="55"/>
      <c r="J40" s="55"/>
      <c r="K40" s="55"/>
      <c r="L40" s="46" t="s">
        <v>279</v>
      </c>
      <c r="M40" s="13"/>
      <c r="N40" s="13"/>
      <c r="O40" s="13"/>
      <c r="P40" s="13"/>
      <c r="Q40" s="13"/>
      <c r="R40" s="13"/>
      <c r="S40" s="13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01"/>
      <c r="AY40" s="101"/>
      <c r="AZ40" s="101"/>
      <c r="BA40" s="101"/>
      <c r="BB40" s="101"/>
      <c r="BC40" s="101"/>
      <c r="BD40" s="101"/>
      <c r="BE40" s="101"/>
    </row>
    <row r="41" spans="1:57" s="13" customFormat="1" ht="12.75">
      <c r="A41" s="28" t="s">
        <v>25</v>
      </c>
      <c r="B41" s="45" t="s">
        <v>253</v>
      </c>
      <c r="C41" s="45" t="s">
        <v>244</v>
      </c>
      <c r="D41" s="69" t="s">
        <v>48</v>
      </c>
      <c r="E41" s="62" t="s">
        <v>271</v>
      </c>
      <c r="F41" s="7"/>
      <c r="G41" s="44"/>
      <c r="H41" s="39">
        <v>24850</v>
      </c>
      <c r="I41" s="44"/>
      <c r="J41" s="4"/>
      <c r="K41" s="4"/>
      <c r="L41" s="46" t="s">
        <v>279</v>
      </c>
      <c r="M41"/>
      <c r="N41"/>
      <c r="O41"/>
      <c r="P41"/>
      <c r="Q41"/>
      <c r="R41"/>
      <c r="S41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101"/>
      <c r="AY41" s="101"/>
      <c r="AZ41" s="101"/>
      <c r="BA41" s="101"/>
      <c r="BB41" s="101"/>
      <c r="BC41" s="101"/>
      <c r="BD41" s="101"/>
      <c r="BE41" s="101"/>
    </row>
    <row r="42" spans="1:49" ht="12.75">
      <c r="A42" s="28" t="s">
        <v>25</v>
      </c>
      <c r="B42" s="79" t="s">
        <v>180</v>
      </c>
      <c r="C42" s="80" t="s">
        <v>74</v>
      </c>
      <c r="D42" s="69" t="s">
        <v>48</v>
      </c>
      <c r="E42" s="31" t="s">
        <v>181</v>
      </c>
      <c r="F42" s="42"/>
      <c r="G42" s="33"/>
      <c r="H42" s="34">
        <v>25810</v>
      </c>
      <c r="I42" s="33"/>
      <c r="J42" s="33"/>
      <c r="K42" s="33"/>
      <c r="L42" s="46" t="s">
        <v>279</v>
      </c>
      <c r="M42" s="32"/>
      <c r="N42" s="32"/>
      <c r="O42" s="32"/>
      <c r="P42" s="32"/>
      <c r="Q42" s="32"/>
      <c r="R42" s="32"/>
      <c r="S42" s="32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</row>
    <row r="43" spans="1:49" ht="12.75">
      <c r="A43" s="28" t="s">
        <v>25</v>
      </c>
      <c r="B43" s="80" t="s">
        <v>168</v>
      </c>
      <c r="C43" s="80" t="s">
        <v>144</v>
      </c>
      <c r="D43" s="69" t="s">
        <v>48</v>
      </c>
      <c r="E43" s="2" t="s">
        <v>140</v>
      </c>
      <c r="F43" s="43"/>
      <c r="G43" s="33"/>
      <c r="H43" s="34">
        <v>27076</v>
      </c>
      <c r="I43" s="33"/>
      <c r="J43" s="33"/>
      <c r="K43" s="33"/>
      <c r="L43" s="46" t="s">
        <v>279</v>
      </c>
      <c r="M43" s="32"/>
      <c r="N43" s="32"/>
      <c r="O43" s="32"/>
      <c r="P43" s="32"/>
      <c r="Q43" s="32"/>
      <c r="R43" s="32"/>
      <c r="S43" s="32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</row>
    <row r="44" spans="1:19" ht="12.75">
      <c r="A44" s="28" t="s">
        <v>25</v>
      </c>
      <c r="B44" s="89" t="s">
        <v>269</v>
      </c>
      <c r="C44" s="89" t="s">
        <v>264</v>
      </c>
      <c r="D44" s="90" t="s">
        <v>48</v>
      </c>
      <c r="E44" s="91" t="s">
        <v>34</v>
      </c>
      <c r="F44" s="92"/>
      <c r="G44" s="27"/>
      <c r="H44" s="93">
        <v>25249</v>
      </c>
      <c r="I44" s="35"/>
      <c r="J44" s="6"/>
      <c r="K44" s="6"/>
      <c r="L44" s="46" t="s">
        <v>280</v>
      </c>
      <c r="M44" s="7"/>
      <c r="N44" s="7"/>
      <c r="O44" s="7"/>
      <c r="P44" s="7"/>
      <c r="Q44" s="7"/>
      <c r="R44" s="7"/>
      <c r="S44" s="7"/>
    </row>
    <row r="45" spans="1:49" ht="12.75">
      <c r="A45" s="28" t="s">
        <v>25</v>
      </c>
      <c r="B45" s="80" t="s">
        <v>178</v>
      </c>
      <c r="C45" s="80" t="s">
        <v>111</v>
      </c>
      <c r="D45" s="69" t="s">
        <v>48</v>
      </c>
      <c r="E45" s="2" t="s">
        <v>140</v>
      </c>
      <c r="F45" s="42"/>
      <c r="G45" s="33"/>
      <c r="H45" s="34">
        <v>22658</v>
      </c>
      <c r="I45" s="33"/>
      <c r="J45" s="33"/>
      <c r="K45" s="33"/>
      <c r="L45" s="46" t="s">
        <v>279</v>
      </c>
      <c r="M45" s="32"/>
      <c r="N45" s="32"/>
      <c r="O45" s="32"/>
      <c r="P45" s="32"/>
      <c r="Q45" s="32"/>
      <c r="R45" s="32"/>
      <c r="S45" s="32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</row>
    <row r="46" spans="1:12" ht="12.75">
      <c r="A46" s="28" t="s">
        <v>25</v>
      </c>
      <c r="B46" s="80" t="s">
        <v>159</v>
      </c>
      <c r="C46" s="80" t="s">
        <v>157</v>
      </c>
      <c r="D46" s="69" t="s">
        <v>48</v>
      </c>
      <c r="E46" s="2" t="s">
        <v>140</v>
      </c>
      <c r="F46" s="42"/>
      <c r="G46" s="33"/>
      <c r="H46" s="34">
        <v>28842</v>
      </c>
      <c r="L46" s="46" t="s">
        <v>279</v>
      </c>
    </row>
    <row r="47" spans="1:12" ht="12.75">
      <c r="A47" s="28" t="s">
        <v>25</v>
      </c>
      <c r="B47" s="46" t="s">
        <v>259</v>
      </c>
      <c r="C47" s="45" t="s">
        <v>244</v>
      </c>
      <c r="D47" s="69" t="s">
        <v>48</v>
      </c>
      <c r="E47" s="2" t="s">
        <v>261</v>
      </c>
      <c r="H47" s="39">
        <v>27277</v>
      </c>
      <c r="L47" s="46" t="s">
        <v>279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0" r:id="rId2"/>
  <headerFooter alignWithMargins="0">
    <oddHeader>&amp;CI GRADO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14.57421875" style="4" customWidth="1"/>
    <col min="2" max="2" width="23.57421875" style="0" customWidth="1"/>
    <col min="3" max="3" width="23.7109375" style="0" customWidth="1"/>
    <col min="4" max="4" width="18.7109375" style="0" customWidth="1"/>
    <col min="5" max="5" width="20.28125" style="0" customWidth="1"/>
    <col min="6" max="6" width="13.7109375" style="0" customWidth="1"/>
    <col min="7" max="7" width="16.00390625" style="4" customWidth="1"/>
    <col min="8" max="8" width="11.00390625" style="4" customWidth="1"/>
    <col min="9" max="9" width="11.7109375" style="4" customWidth="1"/>
    <col min="10" max="10" width="11.57421875" style="4" customWidth="1"/>
    <col min="11" max="11" width="9.140625" style="4" customWidth="1"/>
    <col min="12" max="12" width="26.421875" style="0" customWidth="1"/>
  </cols>
  <sheetData>
    <row r="1" spans="2:12" s="1" customFormat="1" ht="89.25">
      <c r="B1" s="1" t="s">
        <v>0</v>
      </c>
      <c r="C1" s="1" t="s">
        <v>14</v>
      </c>
      <c r="D1" s="1" t="s">
        <v>1</v>
      </c>
      <c r="E1" s="1" t="s">
        <v>4</v>
      </c>
      <c r="F1" s="1" t="s">
        <v>31</v>
      </c>
      <c r="G1" s="1" t="s">
        <v>28</v>
      </c>
      <c r="H1" s="1" t="s">
        <v>5</v>
      </c>
      <c r="I1" s="1" t="s">
        <v>7</v>
      </c>
      <c r="J1" s="1" t="s">
        <v>8</v>
      </c>
      <c r="K1" s="56" t="s">
        <v>15</v>
      </c>
      <c r="L1" s="1" t="s">
        <v>24</v>
      </c>
    </row>
    <row r="2" spans="1:12" ht="12.75">
      <c r="A2" s="88" t="s">
        <v>27</v>
      </c>
      <c r="B2" t="s">
        <v>115</v>
      </c>
      <c r="C2" t="s">
        <v>84</v>
      </c>
      <c r="D2" s="3" t="s">
        <v>52</v>
      </c>
      <c r="E2" s="2" t="s">
        <v>116</v>
      </c>
      <c r="F2" s="7" t="s">
        <v>114</v>
      </c>
      <c r="G2" s="4">
        <v>30</v>
      </c>
      <c r="H2" s="5">
        <v>20608</v>
      </c>
      <c r="I2" s="4" t="s">
        <v>49</v>
      </c>
      <c r="K2" s="4">
        <v>18</v>
      </c>
      <c r="L2" s="83"/>
    </row>
    <row r="3" spans="1:12" ht="14.25">
      <c r="A3" s="88" t="s">
        <v>27</v>
      </c>
      <c r="B3" t="s">
        <v>117</v>
      </c>
      <c r="C3" t="s">
        <v>118</v>
      </c>
      <c r="D3" s="3" t="s">
        <v>52</v>
      </c>
      <c r="E3" s="2" t="s">
        <v>116</v>
      </c>
      <c r="F3" s="7" t="s">
        <v>114</v>
      </c>
      <c r="G3" s="4">
        <v>29</v>
      </c>
      <c r="H3" s="5">
        <v>21825</v>
      </c>
      <c r="I3" s="4" t="s">
        <v>49</v>
      </c>
      <c r="K3" s="4">
        <v>18</v>
      </c>
      <c r="L3" s="54"/>
    </row>
    <row r="4" spans="1:12" ht="15">
      <c r="A4" s="36">
        <v>1</v>
      </c>
      <c r="B4" t="s">
        <v>77</v>
      </c>
      <c r="C4" t="s">
        <v>78</v>
      </c>
      <c r="D4" s="30" t="s">
        <v>52</v>
      </c>
      <c r="E4" s="61" t="s">
        <v>33</v>
      </c>
      <c r="F4" s="62" t="s">
        <v>40</v>
      </c>
      <c r="G4" s="4">
        <v>15</v>
      </c>
      <c r="H4" s="5">
        <v>23805</v>
      </c>
      <c r="I4" s="4" t="s">
        <v>49</v>
      </c>
      <c r="J4" s="4" t="s">
        <v>36</v>
      </c>
      <c r="K4" s="4">
        <v>18</v>
      </c>
      <c r="L4" s="7"/>
    </row>
    <row r="5" spans="1:12" s="45" customFormat="1" ht="15">
      <c r="A5" s="36">
        <v>2</v>
      </c>
      <c r="B5" t="s">
        <v>184</v>
      </c>
      <c r="C5" t="s">
        <v>185</v>
      </c>
      <c r="D5" s="3" t="s">
        <v>48</v>
      </c>
      <c r="E5" s="2" t="s">
        <v>186</v>
      </c>
      <c r="F5" s="7"/>
      <c r="G5" s="4" t="s">
        <v>97</v>
      </c>
      <c r="H5" s="5">
        <v>31985</v>
      </c>
      <c r="I5" s="4" t="s">
        <v>97</v>
      </c>
      <c r="J5" s="4"/>
      <c r="K5" s="4">
        <v>19</v>
      </c>
      <c r="L5" s="46"/>
    </row>
    <row r="6" spans="1:12" ht="15">
      <c r="A6" s="36">
        <v>3</v>
      </c>
      <c r="B6" t="s">
        <v>79</v>
      </c>
      <c r="C6" t="s">
        <v>80</v>
      </c>
      <c r="D6" s="30" t="s">
        <v>52</v>
      </c>
      <c r="E6" s="2" t="s">
        <v>34</v>
      </c>
      <c r="F6" s="63"/>
      <c r="G6" s="4">
        <v>16</v>
      </c>
      <c r="H6" s="5">
        <v>20467</v>
      </c>
      <c r="I6" s="4" t="s">
        <v>49</v>
      </c>
      <c r="K6" s="4">
        <v>18</v>
      </c>
      <c r="L6" s="7"/>
    </row>
    <row r="7" spans="1:12" ht="15">
      <c r="A7" s="36">
        <v>4</v>
      </c>
      <c r="B7" t="s">
        <v>71</v>
      </c>
      <c r="C7" t="s">
        <v>72</v>
      </c>
      <c r="D7" s="30" t="s">
        <v>52</v>
      </c>
      <c r="E7" s="2" t="s">
        <v>34</v>
      </c>
      <c r="F7" s="7"/>
      <c r="G7" s="4">
        <v>13</v>
      </c>
      <c r="H7" s="5">
        <v>25968</v>
      </c>
      <c r="I7" s="4" t="s">
        <v>36</v>
      </c>
      <c r="K7" s="4">
        <v>18</v>
      </c>
      <c r="L7" s="7"/>
    </row>
    <row r="8" spans="1:12" ht="15">
      <c r="A8" s="36">
        <v>5</v>
      </c>
      <c r="B8" t="s">
        <v>63</v>
      </c>
      <c r="C8" t="s">
        <v>64</v>
      </c>
      <c r="D8" s="30" t="s">
        <v>52</v>
      </c>
      <c r="E8" s="2" t="s">
        <v>34</v>
      </c>
      <c r="F8" s="3"/>
      <c r="G8" s="4">
        <v>13</v>
      </c>
      <c r="H8" s="5">
        <v>24517</v>
      </c>
      <c r="I8" s="4" t="s">
        <v>36</v>
      </c>
      <c r="K8" s="4">
        <v>18</v>
      </c>
      <c r="L8" s="7"/>
    </row>
    <row r="9" spans="1:12" ht="15">
      <c r="A9" s="36">
        <v>6</v>
      </c>
      <c r="B9" t="s">
        <v>104</v>
      </c>
      <c r="C9" t="s">
        <v>105</v>
      </c>
      <c r="D9" s="30" t="s">
        <v>52</v>
      </c>
      <c r="E9" s="2" t="s">
        <v>34</v>
      </c>
      <c r="F9" s="7"/>
      <c r="G9" s="4">
        <v>7</v>
      </c>
      <c r="H9" s="5">
        <v>25501</v>
      </c>
      <c r="I9" s="4" t="s">
        <v>36</v>
      </c>
      <c r="K9" s="4">
        <v>18</v>
      </c>
      <c r="L9" s="57"/>
    </row>
    <row r="10" spans="1:12" ht="15">
      <c r="A10" s="36">
        <v>7</v>
      </c>
      <c r="B10" t="s">
        <v>91</v>
      </c>
      <c r="C10" t="s">
        <v>92</v>
      </c>
      <c r="D10" s="30" t="s">
        <v>52</v>
      </c>
      <c r="E10" s="2" t="s">
        <v>39</v>
      </c>
      <c r="F10" s="62" t="s">
        <v>45</v>
      </c>
      <c r="G10" s="4">
        <v>1</v>
      </c>
      <c r="H10" s="5">
        <v>29221</v>
      </c>
      <c r="I10" s="4" t="s">
        <v>36</v>
      </c>
      <c r="J10" s="4" t="s">
        <v>36</v>
      </c>
      <c r="K10" s="4">
        <v>18</v>
      </c>
      <c r="L10" s="7"/>
    </row>
    <row r="11" spans="1:12" ht="15">
      <c r="A11" s="36">
        <v>8</v>
      </c>
      <c r="B11" t="s">
        <v>81</v>
      </c>
      <c r="C11" t="s">
        <v>82</v>
      </c>
      <c r="D11" s="30" t="s">
        <v>48</v>
      </c>
      <c r="E11" s="61" t="s">
        <v>33</v>
      </c>
      <c r="F11" s="62" t="s">
        <v>40</v>
      </c>
      <c r="G11" s="4">
        <v>7</v>
      </c>
      <c r="H11" s="5">
        <v>30535</v>
      </c>
      <c r="I11" s="4" t="s">
        <v>49</v>
      </c>
      <c r="J11" s="4" t="s">
        <v>76</v>
      </c>
      <c r="K11" s="4">
        <v>18</v>
      </c>
      <c r="L11" s="7"/>
    </row>
    <row r="12" spans="1:12" s="45" customFormat="1" ht="15">
      <c r="A12" s="36">
        <v>9</v>
      </c>
      <c r="B12" t="s">
        <v>83</v>
      </c>
      <c r="C12" t="s">
        <v>84</v>
      </c>
      <c r="D12" s="30" t="s">
        <v>48</v>
      </c>
      <c r="E12" s="61" t="s">
        <v>33</v>
      </c>
      <c r="F12" s="62" t="s">
        <v>40</v>
      </c>
      <c r="G12" s="44" t="s">
        <v>97</v>
      </c>
      <c r="H12" s="5">
        <v>34544</v>
      </c>
      <c r="I12" s="4" t="s">
        <v>49</v>
      </c>
      <c r="J12" s="4" t="s">
        <v>36</v>
      </c>
      <c r="K12" s="4">
        <v>2</v>
      </c>
      <c r="L12" s="46"/>
    </row>
    <row r="13" spans="1:12" ht="15">
      <c r="A13" s="36">
        <v>10</v>
      </c>
      <c r="B13" s="45" t="s">
        <v>131</v>
      </c>
      <c r="C13" s="45" t="s">
        <v>92</v>
      </c>
      <c r="D13" s="30" t="s">
        <v>48</v>
      </c>
      <c r="E13" s="61" t="s">
        <v>33</v>
      </c>
      <c r="F13" s="62" t="s">
        <v>45</v>
      </c>
      <c r="G13" s="4">
        <v>10</v>
      </c>
      <c r="H13" s="5">
        <v>27545</v>
      </c>
      <c r="I13" s="44" t="s">
        <v>36</v>
      </c>
      <c r="J13" s="44" t="s">
        <v>124</v>
      </c>
      <c r="K13" s="4">
        <v>18</v>
      </c>
      <c r="L13" s="83"/>
    </row>
    <row r="14" spans="1:12" ht="12.75">
      <c r="A14" s="28" t="s">
        <v>25</v>
      </c>
      <c r="B14" s="45" t="s">
        <v>191</v>
      </c>
      <c r="C14" s="45" t="s">
        <v>192</v>
      </c>
      <c r="D14" s="30" t="s">
        <v>52</v>
      </c>
      <c r="E14" s="2" t="s">
        <v>140</v>
      </c>
      <c r="F14" s="7"/>
      <c r="H14" s="5">
        <v>21963</v>
      </c>
      <c r="L14" s="45" t="s">
        <v>279</v>
      </c>
    </row>
    <row r="15" spans="1:13" s="7" customFormat="1" ht="12.75">
      <c r="A15" s="44" t="s">
        <v>25</v>
      </c>
      <c r="B15" s="45" t="s">
        <v>235</v>
      </c>
      <c r="C15" s="45" t="s">
        <v>232</v>
      </c>
      <c r="D15" s="30" t="s">
        <v>52</v>
      </c>
      <c r="E15" s="2" t="s">
        <v>236</v>
      </c>
      <c r="F15"/>
      <c r="G15" s="4"/>
      <c r="H15" s="5">
        <v>23308</v>
      </c>
      <c r="I15" s="4"/>
      <c r="J15" s="4"/>
      <c r="K15" s="4"/>
      <c r="L15" s="45" t="s">
        <v>279</v>
      </c>
      <c r="M15"/>
    </row>
    <row r="16" spans="1:12" ht="12.75">
      <c r="A16" s="28" t="s">
        <v>25</v>
      </c>
      <c r="B16" s="45" t="s">
        <v>65</v>
      </c>
      <c r="C16" s="45" t="s">
        <v>66</v>
      </c>
      <c r="D16" s="30" t="s">
        <v>52</v>
      </c>
      <c r="E16" s="2" t="s">
        <v>272</v>
      </c>
      <c r="F16" s="46"/>
      <c r="G16" s="44"/>
      <c r="H16" s="47">
        <v>21700</v>
      </c>
      <c r="I16" s="44"/>
      <c r="J16" s="44"/>
      <c r="K16" s="44"/>
      <c r="L16" s="45" t="s">
        <v>279</v>
      </c>
    </row>
    <row r="17" spans="1:12" s="32" customFormat="1" ht="12.75">
      <c r="A17" s="28" t="s">
        <v>25</v>
      </c>
      <c r="B17" s="45" t="s">
        <v>190</v>
      </c>
      <c r="C17" s="45" t="s">
        <v>189</v>
      </c>
      <c r="D17" s="30" t="s">
        <v>52</v>
      </c>
      <c r="E17" s="2" t="s">
        <v>140</v>
      </c>
      <c r="G17" s="33"/>
      <c r="H17" s="34">
        <v>28246</v>
      </c>
      <c r="I17" s="33"/>
      <c r="J17" s="33"/>
      <c r="K17" s="33"/>
      <c r="L17" s="45" t="s">
        <v>279</v>
      </c>
    </row>
    <row r="18" spans="1:13" ht="12.75">
      <c r="A18" s="33" t="s">
        <v>25</v>
      </c>
      <c r="B18" s="45" t="s">
        <v>193</v>
      </c>
      <c r="C18" s="45" t="s">
        <v>84</v>
      </c>
      <c r="D18" s="30" t="s">
        <v>52</v>
      </c>
      <c r="E18" s="2" t="s">
        <v>283</v>
      </c>
      <c r="F18" s="32"/>
      <c r="G18" s="33"/>
      <c r="H18" s="34">
        <v>23731</v>
      </c>
      <c r="I18" s="33"/>
      <c r="J18" s="33"/>
      <c r="K18" s="33"/>
      <c r="L18" s="45" t="s">
        <v>284</v>
      </c>
      <c r="M18" s="32"/>
    </row>
    <row r="19" spans="1:13" s="32" customFormat="1" ht="12.75">
      <c r="A19" s="4" t="s">
        <v>25</v>
      </c>
      <c r="B19" s="45" t="s">
        <v>188</v>
      </c>
      <c r="C19" s="45" t="s">
        <v>189</v>
      </c>
      <c r="D19" s="30" t="s">
        <v>52</v>
      </c>
      <c r="E19" s="2" t="s">
        <v>140</v>
      </c>
      <c r="F19" s="11"/>
      <c r="G19" s="4"/>
      <c r="H19" s="5">
        <v>19225</v>
      </c>
      <c r="I19" s="4"/>
      <c r="J19" s="4"/>
      <c r="K19" s="28"/>
      <c r="L19" s="45" t="s">
        <v>279</v>
      </c>
      <c r="M19"/>
    </row>
    <row r="20" spans="1:13" s="32" customFormat="1" ht="12.75">
      <c r="A20" s="28" t="s">
        <v>25</v>
      </c>
      <c r="B20" s="45" t="s">
        <v>212</v>
      </c>
      <c r="C20" s="45" t="s">
        <v>213</v>
      </c>
      <c r="D20" s="30" t="s">
        <v>48</v>
      </c>
      <c r="E20" s="2" t="s">
        <v>214</v>
      </c>
      <c r="F20"/>
      <c r="G20" s="4"/>
      <c r="H20" s="5">
        <v>31662</v>
      </c>
      <c r="I20" s="4"/>
      <c r="J20" s="4"/>
      <c r="K20" s="4"/>
      <c r="L20" s="45" t="s">
        <v>279</v>
      </c>
      <c r="M20"/>
    </row>
    <row r="21" spans="1:13" s="32" customFormat="1" ht="12.75">
      <c r="A21" s="28" t="s">
        <v>25</v>
      </c>
      <c r="B21" s="45" t="s">
        <v>200</v>
      </c>
      <c r="C21" s="45" t="s">
        <v>142</v>
      </c>
      <c r="D21" s="30" t="s">
        <v>48</v>
      </c>
      <c r="E21" s="2" t="s">
        <v>201</v>
      </c>
      <c r="F21" s="10"/>
      <c r="G21" s="28"/>
      <c r="H21" s="39">
        <v>30552</v>
      </c>
      <c r="I21" s="4"/>
      <c r="J21" s="4"/>
      <c r="K21" s="4"/>
      <c r="L21" s="45" t="s">
        <v>279</v>
      </c>
      <c r="M21"/>
    </row>
    <row r="22" spans="1:12" s="32" customFormat="1" ht="12.75">
      <c r="A22" s="33" t="s">
        <v>25</v>
      </c>
      <c r="B22" s="45" t="s">
        <v>197</v>
      </c>
      <c r="C22" s="45" t="s">
        <v>195</v>
      </c>
      <c r="D22" s="30" t="s">
        <v>48</v>
      </c>
      <c r="E22" s="2" t="s">
        <v>140</v>
      </c>
      <c r="G22" s="33"/>
      <c r="H22" s="34">
        <v>21967</v>
      </c>
      <c r="I22" s="33"/>
      <c r="J22" s="33"/>
      <c r="K22" s="33"/>
      <c r="L22" s="45" t="s">
        <v>279</v>
      </c>
    </row>
    <row r="23" spans="1:12" ht="12.75">
      <c r="A23" s="28" t="s">
        <v>25</v>
      </c>
      <c r="B23" s="45" t="s">
        <v>210</v>
      </c>
      <c r="C23" s="45" t="s">
        <v>92</v>
      </c>
      <c r="D23" s="30" t="s">
        <v>48</v>
      </c>
      <c r="E23" s="2" t="s">
        <v>211</v>
      </c>
      <c r="H23" s="5">
        <v>29136</v>
      </c>
      <c r="L23" s="45" t="s">
        <v>279</v>
      </c>
    </row>
    <row r="24" spans="1:12" ht="12.75">
      <c r="A24" s="28" t="s">
        <v>25</v>
      </c>
      <c r="B24" s="45" t="s">
        <v>217</v>
      </c>
      <c r="C24" s="45" t="s">
        <v>82</v>
      </c>
      <c r="D24" s="30" t="s">
        <v>48</v>
      </c>
      <c r="E24" s="2" t="s">
        <v>177</v>
      </c>
      <c r="H24" s="5">
        <v>23722</v>
      </c>
      <c r="L24" s="45" t="s">
        <v>279</v>
      </c>
    </row>
    <row r="25" spans="1:13" ht="12.75">
      <c r="A25" s="28" t="s">
        <v>25</v>
      </c>
      <c r="B25" s="45" t="s">
        <v>198</v>
      </c>
      <c r="C25" s="45" t="s">
        <v>199</v>
      </c>
      <c r="D25" s="30" t="s">
        <v>48</v>
      </c>
      <c r="E25" s="2" t="s">
        <v>140</v>
      </c>
      <c r="F25" s="32"/>
      <c r="G25" s="33"/>
      <c r="H25" s="34">
        <v>23895</v>
      </c>
      <c r="I25" s="33"/>
      <c r="J25" s="33"/>
      <c r="K25" s="33"/>
      <c r="L25" s="45" t="s">
        <v>279</v>
      </c>
      <c r="M25" s="33"/>
    </row>
    <row r="26" spans="1:12" ht="12.75">
      <c r="A26" s="28" t="s">
        <v>25</v>
      </c>
      <c r="B26" s="45" t="s">
        <v>215</v>
      </c>
      <c r="C26" s="45" t="s">
        <v>82</v>
      </c>
      <c r="D26" s="30" t="s">
        <v>48</v>
      </c>
      <c r="E26" s="2" t="s">
        <v>140</v>
      </c>
      <c r="H26" s="5">
        <v>27276</v>
      </c>
      <c r="L26" s="45" t="s">
        <v>279</v>
      </c>
    </row>
    <row r="27" spans="1:12" ht="12.75">
      <c r="A27" s="28" t="s">
        <v>25</v>
      </c>
      <c r="B27" s="45" t="s">
        <v>220</v>
      </c>
      <c r="C27" s="45" t="s">
        <v>82</v>
      </c>
      <c r="D27" s="30" t="s">
        <v>48</v>
      </c>
      <c r="E27" s="2" t="s">
        <v>221</v>
      </c>
      <c r="H27" s="5">
        <v>29251</v>
      </c>
      <c r="L27" s="45" t="s">
        <v>279</v>
      </c>
    </row>
    <row r="28" spans="1:12" ht="12.75">
      <c r="A28" s="28" t="s">
        <v>25</v>
      </c>
      <c r="B28" s="45" t="s">
        <v>203</v>
      </c>
      <c r="C28" s="45" t="s">
        <v>72</v>
      </c>
      <c r="D28" s="30" t="s">
        <v>48</v>
      </c>
      <c r="E28" s="2" t="s">
        <v>140</v>
      </c>
      <c r="H28" s="5">
        <v>26454</v>
      </c>
      <c r="L28" s="45" t="s">
        <v>279</v>
      </c>
    </row>
    <row r="29" spans="1:12" ht="12.75">
      <c r="A29" s="28" t="s">
        <v>25</v>
      </c>
      <c r="B29" s="45" t="s">
        <v>208</v>
      </c>
      <c r="C29" s="45" t="s">
        <v>105</v>
      </c>
      <c r="D29" s="30" t="s">
        <v>48</v>
      </c>
      <c r="E29" s="2" t="s">
        <v>140</v>
      </c>
      <c r="H29" s="5">
        <v>26915</v>
      </c>
      <c r="L29" s="45" t="s">
        <v>279</v>
      </c>
    </row>
    <row r="30" spans="1:12" ht="12.75">
      <c r="A30" s="44" t="s">
        <v>25</v>
      </c>
      <c r="B30" s="45" t="s">
        <v>228</v>
      </c>
      <c r="C30" s="45" t="s">
        <v>229</v>
      </c>
      <c r="D30" s="30" t="s">
        <v>48</v>
      </c>
      <c r="E30" s="2" t="s">
        <v>214</v>
      </c>
      <c r="H30" s="5">
        <v>27591</v>
      </c>
      <c r="L30" s="46" t="s">
        <v>281</v>
      </c>
    </row>
    <row r="31" spans="1:13" ht="12.75">
      <c r="A31" s="33" t="s">
        <v>25</v>
      </c>
      <c r="B31" s="45" t="s">
        <v>194</v>
      </c>
      <c r="C31" s="45" t="s">
        <v>195</v>
      </c>
      <c r="D31" s="30" t="s">
        <v>48</v>
      </c>
      <c r="E31" s="2" t="s">
        <v>196</v>
      </c>
      <c r="F31" s="32"/>
      <c r="G31" s="33"/>
      <c r="H31" s="34">
        <v>31015</v>
      </c>
      <c r="I31" s="33"/>
      <c r="J31" s="33"/>
      <c r="K31" s="33"/>
      <c r="L31" s="45" t="s">
        <v>279</v>
      </c>
      <c r="M31" s="32"/>
    </row>
    <row r="32" spans="1:12" ht="12.75">
      <c r="A32" s="28" t="s">
        <v>25</v>
      </c>
      <c r="B32" s="45" t="s">
        <v>202</v>
      </c>
      <c r="C32" s="45" t="s">
        <v>72</v>
      </c>
      <c r="D32" s="30" t="s">
        <v>48</v>
      </c>
      <c r="E32" s="2" t="s">
        <v>140</v>
      </c>
      <c r="F32" s="40"/>
      <c r="G32" s="28"/>
      <c r="H32" s="39">
        <v>26630</v>
      </c>
      <c r="L32" s="45" t="s">
        <v>279</v>
      </c>
    </row>
    <row r="33" spans="1:12" ht="12.75">
      <c r="A33" s="28" t="s">
        <v>25</v>
      </c>
      <c r="B33" s="45" t="s">
        <v>219</v>
      </c>
      <c r="C33" s="45" t="s">
        <v>82</v>
      </c>
      <c r="D33" s="30" t="s">
        <v>48</v>
      </c>
      <c r="E33" s="2" t="s">
        <v>214</v>
      </c>
      <c r="H33" s="5">
        <v>29755</v>
      </c>
      <c r="L33" s="45" t="s">
        <v>279</v>
      </c>
    </row>
    <row r="34" spans="1:12" ht="12.75">
      <c r="A34" s="28" t="s">
        <v>25</v>
      </c>
      <c r="B34" s="45" t="s">
        <v>218</v>
      </c>
      <c r="C34" s="45" t="s">
        <v>82</v>
      </c>
      <c r="D34" s="30" t="s">
        <v>48</v>
      </c>
      <c r="E34" s="2" t="s">
        <v>140</v>
      </c>
      <c r="H34" s="5">
        <v>24259</v>
      </c>
      <c r="L34" s="45" t="s">
        <v>279</v>
      </c>
    </row>
    <row r="35" spans="1:13" ht="12.75">
      <c r="A35" s="6" t="s">
        <v>25</v>
      </c>
      <c r="B35" s="46" t="s">
        <v>132</v>
      </c>
      <c r="C35" s="46" t="s">
        <v>84</v>
      </c>
      <c r="D35" s="18" t="s">
        <v>48</v>
      </c>
      <c r="E35" s="24" t="s">
        <v>34</v>
      </c>
      <c r="F35" s="46"/>
      <c r="G35" s="6"/>
      <c r="H35" s="9">
        <v>26390</v>
      </c>
      <c r="I35" s="35"/>
      <c r="J35" s="6"/>
      <c r="K35" s="6"/>
      <c r="L35" s="7" t="s">
        <v>270</v>
      </c>
      <c r="M35" s="7"/>
    </row>
    <row r="36" spans="1:12" ht="12.75">
      <c r="A36" s="28" t="s">
        <v>25</v>
      </c>
      <c r="B36" s="45" t="s">
        <v>204</v>
      </c>
      <c r="C36" s="45" t="s">
        <v>72</v>
      </c>
      <c r="D36" s="30" t="s">
        <v>48</v>
      </c>
      <c r="E36" s="2" t="s">
        <v>205</v>
      </c>
      <c r="H36" s="5">
        <v>24917</v>
      </c>
      <c r="L36" s="45" t="s">
        <v>279</v>
      </c>
    </row>
    <row r="37" spans="1:12" ht="12.75">
      <c r="A37" s="44" t="s">
        <v>25</v>
      </c>
      <c r="B37" s="45" t="s">
        <v>231</v>
      </c>
      <c r="C37" s="45" t="s">
        <v>232</v>
      </c>
      <c r="D37" s="30" t="s">
        <v>48</v>
      </c>
      <c r="E37" s="2" t="s">
        <v>238</v>
      </c>
      <c r="H37" s="5">
        <v>29487</v>
      </c>
      <c r="L37" s="45" t="s">
        <v>279</v>
      </c>
    </row>
    <row r="38" spans="1:12" ht="12.75">
      <c r="A38" s="28" t="s">
        <v>25</v>
      </c>
      <c r="B38" s="45" t="s">
        <v>206</v>
      </c>
      <c r="C38" s="45" t="s">
        <v>105</v>
      </c>
      <c r="D38" s="30" t="s">
        <v>48</v>
      </c>
      <c r="E38" s="2" t="s">
        <v>207</v>
      </c>
      <c r="H38" s="5">
        <v>29945</v>
      </c>
      <c r="L38" s="45" t="s">
        <v>279</v>
      </c>
    </row>
    <row r="39" spans="1:12" ht="12.75">
      <c r="A39" s="28" t="s">
        <v>25</v>
      </c>
      <c r="B39" s="45" t="s">
        <v>209</v>
      </c>
      <c r="C39" s="45" t="s">
        <v>92</v>
      </c>
      <c r="D39" s="30" t="s">
        <v>48</v>
      </c>
      <c r="E39" s="2" t="s">
        <v>140</v>
      </c>
      <c r="H39" s="5">
        <v>30752</v>
      </c>
      <c r="L39" s="45" t="s">
        <v>279</v>
      </c>
    </row>
    <row r="40" spans="1:12" ht="12.75">
      <c r="A40" s="28" t="s">
        <v>25</v>
      </c>
      <c r="B40" s="45" t="s">
        <v>222</v>
      </c>
      <c r="C40" s="45" t="s">
        <v>78</v>
      </c>
      <c r="D40" s="30" t="s">
        <v>48</v>
      </c>
      <c r="E40" s="2" t="s">
        <v>223</v>
      </c>
      <c r="H40" s="5">
        <v>30553</v>
      </c>
      <c r="L40" s="45" t="s">
        <v>279</v>
      </c>
    </row>
    <row r="41" spans="1:12" ht="12.75">
      <c r="A41" s="28" t="s">
        <v>25</v>
      </c>
      <c r="B41" s="45" t="s">
        <v>216</v>
      </c>
      <c r="C41" s="45" t="s">
        <v>82</v>
      </c>
      <c r="D41" s="30" t="s">
        <v>48</v>
      </c>
      <c r="E41" s="2" t="s">
        <v>140</v>
      </c>
      <c r="H41" s="5">
        <v>25798</v>
      </c>
      <c r="L41" s="45" t="s">
        <v>279</v>
      </c>
    </row>
  </sheetData>
  <sheetProtection/>
  <printOptions/>
  <pageMargins left="0.75" right="0.75" top="1" bottom="1" header="0.5" footer="0.5"/>
  <pageSetup fitToHeight="0" fitToWidth="1" horizontalDpi="300" verticalDpi="300" orientation="landscape" paperSize="9" scale="54" r:id="rId1"/>
  <headerFooter alignWithMargins="0">
    <oddHeader>&amp;CII GRADO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B1">
      <selection activeCell="B11" sqref="B11"/>
    </sheetView>
  </sheetViews>
  <sheetFormatPr defaultColWidth="9.140625" defaultRowHeight="12.75"/>
  <cols>
    <col min="1" max="1" width="11.140625" style="4" customWidth="1"/>
    <col min="2" max="2" width="23.00390625" style="0" customWidth="1"/>
    <col min="3" max="3" width="26.28125" style="0" customWidth="1"/>
    <col min="4" max="4" width="19.421875" style="0" customWidth="1"/>
    <col min="5" max="5" width="20.57421875" style="0" customWidth="1"/>
    <col min="6" max="6" width="16.140625" style="0" customWidth="1"/>
    <col min="7" max="7" width="21.00390625" style="4" customWidth="1"/>
    <col min="8" max="8" width="18.8515625" style="4" customWidth="1"/>
    <col min="9" max="9" width="17.57421875" style="4" customWidth="1"/>
    <col min="10" max="10" width="18.28125" style="0" customWidth="1"/>
    <col min="11" max="11" width="14.57421875" style="4" customWidth="1"/>
    <col min="12" max="12" width="48.7109375" style="0" customWidth="1"/>
  </cols>
  <sheetData>
    <row r="1" spans="2:12" s="1" customFormat="1" ht="63.75">
      <c r="B1" s="1" t="s">
        <v>0</v>
      </c>
      <c r="C1" s="1" t="s">
        <v>14</v>
      </c>
      <c r="D1" s="1" t="s">
        <v>1</v>
      </c>
      <c r="E1" s="1" t="s">
        <v>4</v>
      </c>
      <c r="F1" s="1" t="s">
        <v>31</v>
      </c>
      <c r="G1" s="1" t="s">
        <v>6</v>
      </c>
      <c r="H1" s="1" t="s">
        <v>5</v>
      </c>
      <c r="I1" s="1" t="s">
        <v>7</v>
      </c>
      <c r="J1" s="1" t="s">
        <v>8</v>
      </c>
      <c r="K1" s="1" t="s">
        <v>15</v>
      </c>
      <c r="L1" s="1" t="s">
        <v>24</v>
      </c>
    </row>
    <row r="2" spans="1:11" ht="15">
      <c r="A2" s="36">
        <v>1</v>
      </c>
      <c r="B2" t="s">
        <v>98</v>
      </c>
      <c r="C2" t="s">
        <v>99</v>
      </c>
      <c r="D2" s="30" t="s">
        <v>52</v>
      </c>
      <c r="E2" s="3" t="s">
        <v>33</v>
      </c>
      <c r="F2" s="2" t="s">
        <v>40</v>
      </c>
      <c r="G2" s="4">
        <v>24</v>
      </c>
      <c r="H2" s="5">
        <v>23008</v>
      </c>
      <c r="I2" s="4" t="s">
        <v>36</v>
      </c>
      <c r="J2" s="4" t="s">
        <v>88</v>
      </c>
      <c r="K2" s="4">
        <v>36</v>
      </c>
    </row>
    <row r="3" spans="1:11" ht="15">
      <c r="A3" s="36">
        <v>2</v>
      </c>
      <c r="B3" t="s">
        <v>86</v>
      </c>
      <c r="C3" t="s">
        <v>87</v>
      </c>
      <c r="D3" s="30" t="s">
        <v>52</v>
      </c>
      <c r="E3" s="3" t="s">
        <v>33</v>
      </c>
      <c r="F3" s="2" t="s">
        <v>40</v>
      </c>
      <c r="G3" s="4">
        <v>16</v>
      </c>
      <c r="H3" s="5">
        <v>23954</v>
      </c>
      <c r="I3" s="4" t="s">
        <v>36</v>
      </c>
      <c r="J3" s="4" t="s">
        <v>88</v>
      </c>
      <c r="K3" s="4">
        <v>36</v>
      </c>
    </row>
    <row r="4" spans="1:11" ht="15">
      <c r="A4" s="36">
        <v>3</v>
      </c>
      <c r="B4" t="s">
        <v>67</v>
      </c>
      <c r="C4" t="s">
        <v>42</v>
      </c>
      <c r="D4" s="30" t="s">
        <v>52</v>
      </c>
      <c r="E4" s="8" t="s">
        <v>33</v>
      </c>
      <c r="F4" s="2" t="s">
        <v>40</v>
      </c>
      <c r="G4" s="4">
        <v>14</v>
      </c>
      <c r="H4" s="5">
        <v>23922</v>
      </c>
      <c r="I4" s="4" t="s">
        <v>36</v>
      </c>
      <c r="J4" s="4" t="s">
        <v>36</v>
      </c>
      <c r="K4" s="4">
        <v>36</v>
      </c>
    </row>
    <row r="5" spans="1:11" ht="15">
      <c r="A5" s="36">
        <v>4</v>
      </c>
      <c r="B5" t="s">
        <v>263</v>
      </c>
      <c r="C5" t="s">
        <v>264</v>
      </c>
      <c r="D5" s="30" t="s">
        <v>52</v>
      </c>
      <c r="E5" s="3" t="s">
        <v>33</v>
      </c>
      <c r="F5" s="2" t="s">
        <v>40</v>
      </c>
      <c r="G5" s="4">
        <v>13</v>
      </c>
      <c r="H5" s="5">
        <v>24606</v>
      </c>
      <c r="I5" s="4" t="s">
        <v>36</v>
      </c>
      <c r="J5" s="4" t="s">
        <v>36</v>
      </c>
      <c r="K5" s="4">
        <v>36</v>
      </c>
    </row>
    <row r="6" spans="1:11" ht="15">
      <c r="A6" s="36">
        <v>5</v>
      </c>
      <c r="B6" t="s">
        <v>70</v>
      </c>
      <c r="C6" t="s">
        <v>66</v>
      </c>
      <c r="D6" s="30" t="s">
        <v>52</v>
      </c>
      <c r="E6" s="8" t="s">
        <v>33</v>
      </c>
      <c r="F6" s="2" t="s">
        <v>45</v>
      </c>
      <c r="G6" s="4">
        <v>35</v>
      </c>
      <c r="H6" s="5">
        <v>18631</v>
      </c>
      <c r="I6" s="4" t="s">
        <v>36</v>
      </c>
      <c r="J6" s="4" t="s">
        <v>36</v>
      </c>
      <c r="K6" s="4">
        <v>36</v>
      </c>
    </row>
    <row r="7" spans="1:11" ht="15">
      <c r="A7" s="36">
        <v>6</v>
      </c>
      <c r="B7" t="s">
        <v>68</v>
      </c>
      <c r="C7" t="s">
        <v>69</v>
      </c>
      <c r="D7" s="30" t="s">
        <v>52</v>
      </c>
      <c r="E7" s="8" t="s">
        <v>33</v>
      </c>
      <c r="F7" s="2" t="s">
        <v>227</v>
      </c>
      <c r="G7" s="4">
        <v>25</v>
      </c>
      <c r="H7" s="5">
        <v>23424</v>
      </c>
      <c r="I7" s="4" t="s">
        <v>36</v>
      </c>
      <c r="J7" s="44" t="s">
        <v>36</v>
      </c>
      <c r="K7" s="4">
        <v>36</v>
      </c>
    </row>
    <row r="8" spans="1:12" ht="15">
      <c r="A8" s="36">
        <v>7</v>
      </c>
      <c r="B8" t="s">
        <v>278</v>
      </c>
      <c r="C8" t="s">
        <v>274</v>
      </c>
      <c r="D8" s="30" t="s">
        <v>52</v>
      </c>
      <c r="E8" s="3" t="s">
        <v>33</v>
      </c>
      <c r="F8" s="2" t="s">
        <v>45</v>
      </c>
      <c r="G8" s="4">
        <v>20</v>
      </c>
      <c r="H8" s="5">
        <v>24379</v>
      </c>
      <c r="I8" s="4" t="s">
        <v>36</v>
      </c>
      <c r="J8" s="4" t="s">
        <v>36</v>
      </c>
      <c r="K8" s="4">
        <v>36</v>
      </c>
      <c r="L8" s="87"/>
    </row>
    <row r="9" spans="1:12" ht="14.25">
      <c r="A9" s="85" t="s">
        <v>25</v>
      </c>
      <c r="B9" s="45" t="s">
        <v>240</v>
      </c>
      <c r="C9" s="45" t="s">
        <v>241</v>
      </c>
      <c r="D9" s="30" t="s">
        <v>52</v>
      </c>
      <c r="E9" s="3" t="s">
        <v>242</v>
      </c>
      <c r="F9" s="2"/>
      <c r="H9" s="5">
        <v>25555</v>
      </c>
      <c r="J9" s="4"/>
      <c r="K9" s="4">
        <v>36</v>
      </c>
      <c r="L9" s="45" t="s">
        <v>237</v>
      </c>
    </row>
    <row r="10" spans="1:10" ht="15">
      <c r="A10" s="36"/>
      <c r="E10" s="2"/>
      <c r="F10" s="2"/>
      <c r="H10" s="5"/>
      <c r="J10" s="4"/>
    </row>
    <row r="11" spans="1:10" ht="15">
      <c r="A11" s="36"/>
      <c r="E11" s="3"/>
      <c r="F11" s="2"/>
      <c r="H11" s="5"/>
      <c r="J11" s="4"/>
    </row>
    <row r="12" spans="1:10" ht="15">
      <c r="A12" s="36"/>
      <c r="E12" s="3"/>
      <c r="F12" s="2"/>
      <c r="H12" s="5"/>
      <c r="J12" s="4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50" r:id="rId1"/>
  <headerFooter alignWithMargins="0">
    <oddHeader>&amp;CATA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2014-12-15T10:34:07Z</cp:lastPrinted>
  <dcterms:created xsi:type="dcterms:W3CDTF">2013-12-02T09:24:25Z</dcterms:created>
  <dcterms:modified xsi:type="dcterms:W3CDTF">2014-12-15T12:31:13Z</dcterms:modified>
  <cp:category/>
  <cp:version/>
  <cp:contentType/>
  <cp:contentStatus/>
</cp:coreProperties>
</file>