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55" windowHeight="8670" activeTab="0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<sst xmlns="http://schemas.openxmlformats.org/spreadsheetml/2006/main" count="533" uniqueCount="173">
  <si>
    <t>COGNOME E NOME</t>
  </si>
  <si>
    <t>TIPO CONTRATTO</t>
  </si>
  <si>
    <t>a tempo indeterminato</t>
  </si>
  <si>
    <t>a tempo determinato</t>
  </si>
  <si>
    <t>TIPOLOGIA CORSO</t>
  </si>
  <si>
    <t>DATA DI NASCITA</t>
  </si>
  <si>
    <t>ANZIANITA' DI RUOLO (per tempi indeterminati) ANNI DI SERVIZIO (per tempi determinati</t>
  </si>
  <si>
    <t>HA GIA' USUFRUITO DEI PERMESSI?</t>
  </si>
  <si>
    <t>HA SUPERATO ALMENO UN ESAME NELL'A.A. PRECEDENTE?</t>
  </si>
  <si>
    <t>1) specializzazione sostegno</t>
  </si>
  <si>
    <t>2) diploma II grado/laurea</t>
  </si>
  <si>
    <t>3) PAS DDG 58/2013</t>
  </si>
  <si>
    <t>4) post-laurea (Master, …)</t>
  </si>
  <si>
    <t>5) seconda laurea</t>
  </si>
  <si>
    <t>ISTITUZIONE SCOLASTICA SEDE DI SERVIZIO</t>
  </si>
  <si>
    <t>NR. ORE DI SERVIZIO SETTIMANALI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</si>
  <si>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</si>
  <si>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</si>
  <si>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</si>
  <si>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</si>
  <si>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</si>
  <si>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</si>
  <si>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</si>
  <si>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</si>
  <si>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ESCLUSO</t>
  </si>
  <si>
    <t>Domande ammesse</t>
  </si>
  <si>
    <t>ANZIANITA' DI RUOLO (per tempi indeterminati) ANNI DI SERVIZIO (per tempi determinati)</t>
  </si>
  <si>
    <t>Corsi non previsti/Domande escluse</t>
  </si>
  <si>
    <t>TOTALE DOMANDE</t>
  </si>
  <si>
    <t>diploma II grado/laurea</t>
  </si>
  <si>
    <t>post-laurea (Master,..)</t>
  </si>
  <si>
    <t>seconda laurea</t>
  </si>
  <si>
    <t>tempo determinato</t>
  </si>
  <si>
    <t>tempo indeterminato</t>
  </si>
  <si>
    <t>N.D.</t>
  </si>
  <si>
    <t>3bis) TFA</t>
  </si>
  <si>
    <t>NOTE  / MOTIVO DI ESCLUSIONE</t>
  </si>
  <si>
    <t>Quote non impegnate</t>
  </si>
  <si>
    <t>Bove Claudio</t>
  </si>
  <si>
    <t>Liceo Meucci-Ronciglione</t>
  </si>
  <si>
    <t xml:space="preserve">TFA Sostegno </t>
  </si>
  <si>
    <t>no</t>
  </si>
  <si>
    <t>Nisini Laura</t>
  </si>
  <si>
    <t>N.D</t>
  </si>
  <si>
    <t>Pettinelli Claudia</t>
  </si>
  <si>
    <t>Corvaia Ornella</t>
  </si>
  <si>
    <t>Palmucci Maurizio</t>
  </si>
  <si>
    <t>Gagliardi Luisa</t>
  </si>
  <si>
    <t>Piergentili Rita</t>
  </si>
  <si>
    <t>Pasquali Claudio</t>
  </si>
  <si>
    <t>Pizzuto Carmen</t>
  </si>
  <si>
    <t>Pizzuto Angela</t>
  </si>
  <si>
    <t xml:space="preserve">IN CORSO </t>
  </si>
  <si>
    <t>Sorrentino Elvira</t>
  </si>
  <si>
    <t>Liceo Linguistico delle Scienze Umane</t>
  </si>
  <si>
    <t>Trequattrini Luisa</t>
  </si>
  <si>
    <t>Vischini Francesca</t>
  </si>
  <si>
    <t>Mariani Federica</t>
  </si>
  <si>
    <t>IISS "Vincenzo Cardarelli" - Tarquinia</t>
  </si>
  <si>
    <t>Ciula Daniele</t>
  </si>
  <si>
    <t>Sorrentino Luisiana</t>
  </si>
  <si>
    <t>Valeri Maria Teresa</t>
  </si>
  <si>
    <t>Mancini Anna</t>
  </si>
  <si>
    <t>I.I.S.S - Tarquinia/ITET Besta Orte</t>
  </si>
  <si>
    <t>Torresi Daniele</t>
  </si>
  <si>
    <t>Guerriero Vincenzo</t>
  </si>
  <si>
    <t>Calcinari Antonella</t>
  </si>
  <si>
    <t>Bruccola Valeria</t>
  </si>
  <si>
    <t>Gigliotti Angelo</t>
  </si>
  <si>
    <t>I.T.T. "Leonardo da Vinci"- Viterbo</t>
  </si>
  <si>
    <t>Istituto Superiore "F.Orioli"- Viterbo</t>
  </si>
  <si>
    <t>I.TE Paolo Savi - Viterbo</t>
  </si>
  <si>
    <t xml:space="preserve">I.I.S.S - Tarquinia - "Cardarelli"- Tarquinia </t>
  </si>
  <si>
    <t>I.I.S.S-  Tarquinia - "Cardarelli"- Tarquinia</t>
  </si>
  <si>
    <t>I.I.S.S-  Tarquinia - "Cardarelli"-Tarquinia</t>
  </si>
  <si>
    <t>Liceo Linguistico delle Scienze Umane-Ronciglione</t>
  </si>
  <si>
    <t>I.S. "U. Midossi" -Civita Castellana</t>
  </si>
  <si>
    <t>I.S. "U. Midossi" - ( Nepi) - Liceo Linguistico</t>
  </si>
  <si>
    <t>I.S. "U. Midossi"- (Nepi)</t>
  </si>
  <si>
    <t>Porrà Valentina</t>
  </si>
  <si>
    <t>I.C. "Paolo Ruffini"- Valentano</t>
  </si>
  <si>
    <t>Caracciulo Erika</t>
  </si>
  <si>
    <t>Paolucci Cecilia Maria</t>
  </si>
  <si>
    <t>I.P.S.E.O.A "Farnese" - Caprarola</t>
  </si>
  <si>
    <t xml:space="preserve">Guerrini Silvia </t>
  </si>
  <si>
    <t>Cantarella Lara</t>
  </si>
  <si>
    <t>Pizzi Maria Felicita</t>
  </si>
  <si>
    <t>Liceo Magistrale "Santa Rosa" - Viterbo</t>
  </si>
  <si>
    <t>Riganati Francesca</t>
  </si>
  <si>
    <t>Flamini Ovidio</t>
  </si>
  <si>
    <t>Romanò Caterina</t>
  </si>
  <si>
    <t>Licastro Elisabetta</t>
  </si>
  <si>
    <t>Capece Angela</t>
  </si>
  <si>
    <t>I.C Bassano Romano</t>
  </si>
  <si>
    <t>Ruzzi Cristina</t>
  </si>
  <si>
    <t>I.C. Luigi Fantappiè- Viterbo</t>
  </si>
  <si>
    <t>Mantovani Anna</t>
  </si>
  <si>
    <t>I.C. Montalto di Castro</t>
  </si>
  <si>
    <t>I.C Scriattoli Vetralla</t>
  </si>
  <si>
    <t>Bellitto Luigina</t>
  </si>
  <si>
    <t>I.C. Grotte di Castro</t>
  </si>
  <si>
    <t>Milia Simonetta</t>
  </si>
  <si>
    <t>Trovato Sabina</t>
  </si>
  <si>
    <t>Raggi Irene</t>
  </si>
  <si>
    <t xml:space="preserve">I.C. "XXV Aprile"-Civita Castellana </t>
  </si>
  <si>
    <t>Meli Carmen</t>
  </si>
  <si>
    <t>I.C. "Nicolini" - Caprarola</t>
  </si>
  <si>
    <t>Saccà Giovanna</t>
  </si>
  <si>
    <t>I.C. "Ellera"- Viterbo</t>
  </si>
  <si>
    <t>Bartolini Rita</t>
  </si>
  <si>
    <t>Istituto Omnicomprensivo Orte</t>
  </si>
  <si>
    <t>Mitillo Sonia</t>
  </si>
  <si>
    <t>Piroli Roberta</t>
  </si>
  <si>
    <t>I.C. "Ettore Sacconi"- Tarquinia</t>
  </si>
  <si>
    <t>Cuzzoli Rosaria</t>
  </si>
  <si>
    <t>I.C. "Virgili"- Ronciglione</t>
  </si>
  <si>
    <t>Menghini Raffaella</t>
  </si>
  <si>
    <t>I.C. "Egidi"- Viterbo</t>
  </si>
  <si>
    <t>I.C. "A.Stradella"-Nepi</t>
  </si>
  <si>
    <t>Ricci Simona</t>
  </si>
  <si>
    <t>De Serpis Rosa</t>
  </si>
  <si>
    <t>Mancini Maria Lucia</t>
  </si>
  <si>
    <t>13/19/1980</t>
  </si>
  <si>
    <t>Varchetta Michela</t>
  </si>
  <si>
    <t>I.C. "Silvio Canevari"- Viterbo</t>
  </si>
  <si>
    <t>De Vito Roberto</t>
  </si>
  <si>
    <t>I.C. "Dante Alighieri"-Civita Castellana</t>
  </si>
  <si>
    <t>Pacini Annalisa</t>
  </si>
  <si>
    <t>I.C. "Vanni" - Viterbo</t>
  </si>
  <si>
    <t>Meloni Sabrina</t>
  </si>
  <si>
    <t>I.C."Caduti di Nassiriya"- Vasanello</t>
  </si>
  <si>
    <t>Achilli Francesco</t>
  </si>
  <si>
    <t>Seconda Laurea</t>
  </si>
  <si>
    <t>Graziotti Silvia</t>
  </si>
  <si>
    <t>Pascucci Andrea</t>
  </si>
  <si>
    <t>I.C. "Anna Molinaro"- Montefiascone</t>
  </si>
  <si>
    <t xml:space="preserve">Proietti Carla </t>
  </si>
  <si>
    <t>I.C. "Ernesto Monaci"- Soriano nel Cimino</t>
  </si>
  <si>
    <t>Iacarelli Sahara</t>
  </si>
  <si>
    <t>Magrini Eva</t>
  </si>
  <si>
    <t>Paollotta Valeria</t>
  </si>
  <si>
    <t>Vinci Angela</t>
  </si>
  <si>
    <t>I.C. "Ridolfi"- Tuscania</t>
  </si>
  <si>
    <t>1° anno</t>
  </si>
  <si>
    <t>sì</t>
  </si>
  <si>
    <t>CORSI SINGOLI</t>
  </si>
  <si>
    <t>in</t>
  </si>
  <si>
    <t>f.c.</t>
  </si>
  <si>
    <t>f.c</t>
  </si>
  <si>
    <t>manca attestato iscrizione o copia bollettino</t>
  </si>
  <si>
    <t>Tipologia corso non prevista dal CCRI</t>
  </si>
  <si>
    <t>CON RISERVA (in attesa di iscrizione)</t>
  </si>
  <si>
    <t>CORSO MONTESSORI</t>
  </si>
  <si>
    <t>CORSO BULGARIA</t>
  </si>
  <si>
    <t>TFA</t>
  </si>
  <si>
    <t>Manca contratto fino al termine dell'anno scolastico ex art. 1 CCRI 6/11/2017</t>
  </si>
  <si>
    <t>Manca bollettino di pagamento e iscrizione al corso di studi prescelto ex art. 4 lett. b) CCRI 6/11/2014</t>
  </si>
  <si>
    <t>diploma</t>
  </si>
  <si>
    <t>CORSO ASPIC</t>
  </si>
  <si>
    <t>FOR.COM.</t>
  </si>
  <si>
    <t>Moruzzi Cristina</t>
  </si>
  <si>
    <t>CORSO ROMANIA</t>
  </si>
  <si>
    <t xml:space="preserve">Si concede esclusivamete per TFA </t>
  </si>
  <si>
    <t>Aniello Raffaella</t>
  </si>
  <si>
    <t xml:space="preserve">TFA </t>
  </si>
  <si>
    <t>Spadini Simone</t>
  </si>
  <si>
    <t>Ciambella Letizia</t>
  </si>
  <si>
    <t>I.C. "I. Ridolfi" - Tuscania</t>
  </si>
  <si>
    <t>Gambellini Marco</t>
  </si>
  <si>
    <t>IN CORSO/FUORI CORSO - RISERVE</t>
  </si>
  <si>
    <t>manca la fotocopia del documento</t>
  </si>
  <si>
    <t xml:space="preserve">Hristova Nikolaeva Evgeniya </t>
  </si>
  <si>
    <t>Mancata dichiarazione superamento esami a.a. precedente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</si>
</sst>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14" fontId="0" fillId="0" borderId="0" xfId="0" applyNumberFormat="1" applyFont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12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2" name="CasellaDiTesto 3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3" name="CasellaDiTesto 4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4" name="CasellaDiTesto 5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5" name="CasellaDiTesto 6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6" name="CasellaDiTesto 7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7" name="CasellaDiTesto 8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8" name="CasellaDiTesto 9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9" name="CasellaDiTesto 10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10" name="CasellaDiTesto 11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11" name="CasellaDiTesto 12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12" name="CasellaDiTesto 15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13" name="CasellaDiTesto 16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14" name="CasellaDiTesto 14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15" name="CasellaDiTesto 17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74</xdr:row>
      <xdr:rowOff>0</xdr:rowOff>
    </xdr:from>
    <xdr:ext cx="190500" cy="266700"/>
    <xdr:sp fLocksText="0">
      <xdr:nvSpPr>
        <xdr:cNvPr id="16" name="CasellaDiTesto 18"/>
        <xdr:cNvSpPr txBox="1">
          <a:spLocks noChangeArrowheads="1"/>
        </xdr:cNvSpPr>
      </xdr:nvSpPr>
      <xdr:spPr>
        <a:xfrm>
          <a:off x="5934075" y="1301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0.28125" style="0" customWidth="1"/>
    <col min="2" max="3" width="7.421875" style="0" customWidth="1"/>
    <col min="4" max="4" width="7.421875" style="14" customWidth="1"/>
    <col min="5" max="6" width="7.421875" style="0" customWidth="1"/>
    <col min="7" max="7" width="7.421875" style="14" customWidth="1"/>
    <col min="8" max="9" width="7.421875" style="0" customWidth="1"/>
    <col min="10" max="10" width="7.421875" style="14" customWidth="1"/>
    <col min="11" max="12" width="7.421875" style="0" customWidth="1"/>
    <col min="13" max="13" width="7.421875" style="14" customWidth="1"/>
    <col min="14" max="15" width="7.421875" style="0" customWidth="1"/>
    <col min="16" max="16" width="7.421875" style="14" customWidth="1"/>
    <col min="17" max="17" width="9.140625" style="13" customWidth="1"/>
  </cols>
  <sheetData>
    <row r="1" spans="1:17" ht="12.75">
      <c r="A1" s="67"/>
      <c r="B1" s="92" t="s">
        <v>16</v>
      </c>
      <c r="C1" s="93"/>
      <c r="D1" s="94"/>
      <c r="E1" s="92" t="s">
        <v>17</v>
      </c>
      <c r="F1" s="93"/>
      <c r="G1" s="94"/>
      <c r="H1" s="92" t="s">
        <v>18</v>
      </c>
      <c r="I1" s="93"/>
      <c r="J1" s="94"/>
      <c r="K1" s="92" t="s">
        <v>19</v>
      </c>
      <c r="L1" s="93"/>
      <c r="M1" s="94"/>
      <c r="N1" s="92" t="s">
        <v>20</v>
      </c>
      <c r="O1" s="93"/>
      <c r="P1" s="94"/>
      <c r="Q1" s="95" t="s">
        <v>22</v>
      </c>
    </row>
    <row r="2" spans="1:17" ht="51">
      <c r="A2" s="68"/>
      <c r="B2" s="73" t="s">
        <v>2</v>
      </c>
      <c r="C2" s="74" t="s">
        <v>3</v>
      </c>
      <c r="D2" s="75" t="s">
        <v>21</v>
      </c>
      <c r="E2" s="73" t="s">
        <v>2</v>
      </c>
      <c r="F2" s="74" t="s">
        <v>3</v>
      </c>
      <c r="G2" s="75" t="s">
        <v>21</v>
      </c>
      <c r="H2" s="73" t="s">
        <v>2</v>
      </c>
      <c r="I2" s="74" t="s">
        <v>3</v>
      </c>
      <c r="J2" s="75" t="s">
        <v>21</v>
      </c>
      <c r="K2" s="73" t="s">
        <v>2</v>
      </c>
      <c r="L2" s="74" t="s">
        <v>3</v>
      </c>
      <c r="M2" s="75" t="s">
        <v>21</v>
      </c>
      <c r="N2" s="73" t="s">
        <v>2</v>
      </c>
      <c r="O2" s="74" t="s">
        <v>3</v>
      </c>
      <c r="P2" s="75" t="s">
        <v>21</v>
      </c>
      <c r="Q2" s="96"/>
    </row>
    <row r="3" spans="1:17" s="5" customFormat="1" ht="15">
      <c r="A3" s="69" t="s">
        <v>9</v>
      </c>
      <c r="B3" s="50">
        <v>0</v>
      </c>
      <c r="C3" s="46">
        <v>0</v>
      </c>
      <c r="D3" s="51">
        <f aca="true" t="shared" si="0" ref="D3:D8">B3+C3</f>
        <v>0</v>
      </c>
      <c r="E3" s="50">
        <v>0</v>
      </c>
      <c r="F3" s="46">
        <v>0</v>
      </c>
      <c r="G3" s="51">
        <f aca="true" t="shared" si="1" ref="G3:G9">E3+F3</f>
        <v>0</v>
      </c>
      <c r="H3" s="50">
        <v>0</v>
      </c>
      <c r="I3" s="46">
        <v>0</v>
      </c>
      <c r="J3" s="51">
        <v>0</v>
      </c>
      <c r="K3" s="50">
        <v>0</v>
      </c>
      <c r="L3" s="46">
        <v>0</v>
      </c>
      <c r="M3" s="63">
        <v>0</v>
      </c>
      <c r="N3" s="50">
        <v>0</v>
      </c>
      <c r="O3" s="46">
        <v>0</v>
      </c>
      <c r="P3" s="51">
        <f aca="true" t="shared" si="2" ref="P3:P9">N3+O3</f>
        <v>0</v>
      </c>
      <c r="Q3" s="64">
        <f>D3+G3+J3+M3+P3</f>
        <v>0</v>
      </c>
    </row>
    <row r="4" spans="1:17" s="5" customFormat="1" ht="15">
      <c r="A4" s="70" t="s">
        <v>10</v>
      </c>
      <c r="B4" s="50">
        <v>1</v>
      </c>
      <c r="C4" s="46">
        <v>0</v>
      </c>
      <c r="D4" s="51">
        <f t="shared" si="0"/>
        <v>1</v>
      </c>
      <c r="E4" s="10">
        <v>3</v>
      </c>
      <c r="F4" s="46">
        <v>2</v>
      </c>
      <c r="G4" s="51">
        <f t="shared" si="1"/>
        <v>5</v>
      </c>
      <c r="H4" s="50">
        <v>0</v>
      </c>
      <c r="I4" s="46">
        <v>0</v>
      </c>
      <c r="J4" s="51">
        <v>0</v>
      </c>
      <c r="K4" s="50">
        <v>0</v>
      </c>
      <c r="L4" s="46">
        <v>0</v>
      </c>
      <c r="M4" s="63">
        <v>0</v>
      </c>
      <c r="N4" s="50">
        <v>5</v>
      </c>
      <c r="O4" s="46">
        <v>0</v>
      </c>
      <c r="P4" s="51">
        <f t="shared" si="2"/>
        <v>5</v>
      </c>
      <c r="Q4" s="64">
        <f aca="true" t="shared" si="3" ref="Q4:Q9">D4+G4+J4+M4+P4</f>
        <v>11</v>
      </c>
    </row>
    <row r="5" spans="1:17" s="5" customFormat="1" ht="15">
      <c r="A5" s="69" t="s">
        <v>11</v>
      </c>
      <c r="B5" s="50">
        <v>0</v>
      </c>
      <c r="C5" s="46">
        <v>0</v>
      </c>
      <c r="D5" s="51">
        <f t="shared" si="0"/>
        <v>0</v>
      </c>
      <c r="E5" s="50">
        <v>0</v>
      </c>
      <c r="F5" s="46">
        <v>0</v>
      </c>
      <c r="G5" s="51">
        <f t="shared" si="1"/>
        <v>0</v>
      </c>
      <c r="H5" s="50">
        <v>0</v>
      </c>
      <c r="I5" s="46">
        <v>0</v>
      </c>
      <c r="J5" s="51">
        <v>0</v>
      </c>
      <c r="K5" s="50">
        <v>0</v>
      </c>
      <c r="L5" s="46">
        <v>0</v>
      </c>
      <c r="M5" s="63">
        <v>0</v>
      </c>
      <c r="N5" s="50">
        <v>0</v>
      </c>
      <c r="O5" s="46">
        <v>0</v>
      </c>
      <c r="P5" s="51">
        <f t="shared" si="2"/>
        <v>0</v>
      </c>
      <c r="Q5" s="64">
        <f t="shared" si="3"/>
        <v>0</v>
      </c>
    </row>
    <row r="6" spans="1:17" s="5" customFormat="1" ht="15">
      <c r="A6" s="69" t="s">
        <v>35</v>
      </c>
      <c r="B6" s="50">
        <v>0</v>
      </c>
      <c r="C6" s="46">
        <v>0</v>
      </c>
      <c r="D6" s="51">
        <f t="shared" si="0"/>
        <v>0</v>
      </c>
      <c r="E6" s="50">
        <v>1</v>
      </c>
      <c r="F6" s="46">
        <v>1</v>
      </c>
      <c r="G6" s="51">
        <f t="shared" si="1"/>
        <v>2</v>
      </c>
      <c r="H6" s="50">
        <v>1</v>
      </c>
      <c r="I6" s="46">
        <v>3</v>
      </c>
      <c r="J6" s="51">
        <v>4</v>
      </c>
      <c r="K6" s="50">
        <v>0</v>
      </c>
      <c r="L6" s="46">
        <v>11</v>
      </c>
      <c r="M6" s="63">
        <v>11</v>
      </c>
      <c r="N6" s="50">
        <v>0</v>
      </c>
      <c r="O6" s="46">
        <v>0</v>
      </c>
      <c r="P6" s="51">
        <f t="shared" si="2"/>
        <v>0</v>
      </c>
      <c r="Q6" s="64">
        <f t="shared" si="3"/>
        <v>17</v>
      </c>
    </row>
    <row r="7" spans="1:17" s="5" customFormat="1" ht="15">
      <c r="A7" s="69" t="s">
        <v>12</v>
      </c>
      <c r="B7" s="50">
        <v>2</v>
      </c>
      <c r="C7" s="46">
        <v>0</v>
      </c>
      <c r="D7" s="51">
        <f t="shared" si="0"/>
        <v>2</v>
      </c>
      <c r="E7" s="50">
        <v>0</v>
      </c>
      <c r="F7" s="46">
        <v>1</v>
      </c>
      <c r="G7" s="51">
        <f t="shared" si="1"/>
        <v>1</v>
      </c>
      <c r="H7" s="50">
        <v>4</v>
      </c>
      <c r="I7" s="46">
        <v>2</v>
      </c>
      <c r="J7" s="51">
        <v>6</v>
      </c>
      <c r="K7" s="50">
        <v>5</v>
      </c>
      <c r="L7" s="46">
        <v>8</v>
      </c>
      <c r="M7" s="63">
        <v>13</v>
      </c>
      <c r="N7" s="50">
        <v>0</v>
      </c>
      <c r="O7" s="46">
        <v>0</v>
      </c>
      <c r="P7" s="51">
        <f t="shared" si="2"/>
        <v>0</v>
      </c>
      <c r="Q7" s="64">
        <f t="shared" si="3"/>
        <v>22</v>
      </c>
    </row>
    <row r="8" spans="1:17" s="5" customFormat="1" ht="15">
      <c r="A8" s="69" t="s">
        <v>13</v>
      </c>
      <c r="B8" s="50">
        <v>0</v>
      </c>
      <c r="C8" s="46">
        <v>2</v>
      </c>
      <c r="D8" s="51">
        <f t="shared" si="0"/>
        <v>2</v>
      </c>
      <c r="E8" s="50">
        <v>0</v>
      </c>
      <c r="F8" s="46">
        <v>0</v>
      </c>
      <c r="G8" s="51">
        <f t="shared" si="1"/>
        <v>0</v>
      </c>
      <c r="H8" s="50">
        <v>1</v>
      </c>
      <c r="I8" s="46">
        <v>0</v>
      </c>
      <c r="J8" s="51">
        <v>1</v>
      </c>
      <c r="K8" s="50">
        <v>3</v>
      </c>
      <c r="L8" s="46">
        <v>2</v>
      </c>
      <c r="M8" s="63">
        <v>5</v>
      </c>
      <c r="N8" s="50">
        <v>0</v>
      </c>
      <c r="O8" s="46">
        <v>0</v>
      </c>
      <c r="P8" s="51">
        <f t="shared" si="2"/>
        <v>0</v>
      </c>
      <c r="Q8" s="64">
        <f t="shared" si="3"/>
        <v>8</v>
      </c>
    </row>
    <row r="9" spans="1:17" s="5" customFormat="1" ht="15">
      <c r="A9" s="69" t="s">
        <v>27</v>
      </c>
      <c r="B9" s="50">
        <v>1</v>
      </c>
      <c r="C9" s="46">
        <v>1</v>
      </c>
      <c r="D9" s="51">
        <v>2</v>
      </c>
      <c r="E9" s="50">
        <v>1</v>
      </c>
      <c r="F9" s="46">
        <v>0</v>
      </c>
      <c r="G9" s="51">
        <f t="shared" si="1"/>
        <v>1</v>
      </c>
      <c r="H9" s="50">
        <v>0</v>
      </c>
      <c r="I9" s="46">
        <v>3</v>
      </c>
      <c r="J9" s="51">
        <v>3</v>
      </c>
      <c r="K9" s="50">
        <v>1</v>
      </c>
      <c r="L9" s="46">
        <v>2</v>
      </c>
      <c r="M9" s="63">
        <v>3</v>
      </c>
      <c r="N9" s="50">
        <v>1</v>
      </c>
      <c r="O9" s="46">
        <v>0</v>
      </c>
      <c r="P9" s="51">
        <f t="shared" si="2"/>
        <v>1</v>
      </c>
      <c r="Q9" s="64">
        <f t="shared" si="3"/>
        <v>10</v>
      </c>
    </row>
    <row r="10" spans="1:17" s="10" customFormat="1" ht="18">
      <c r="A10" s="76" t="s">
        <v>28</v>
      </c>
      <c r="B10" s="52">
        <f>SUM(B3:B9)</f>
        <v>4</v>
      </c>
      <c r="C10" s="48">
        <f aca="true" t="shared" si="4" ref="C10:I10">SUM(C3:C9)</f>
        <v>3</v>
      </c>
      <c r="D10" s="53">
        <f t="shared" si="4"/>
        <v>7</v>
      </c>
      <c r="E10" s="52">
        <f t="shared" si="4"/>
        <v>5</v>
      </c>
      <c r="F10" s="48">
        <f t="shared" si="4"/>
        <v>4</v>
      </c>
      <c r="G10" s="53">
        <f t="shared" si="4"/>
        <v>9</v>
      </c>
      <c r="H10" s="52">
        <f t="shared" si="4"/>
        <v>6</v>
      </c>
      <c r="I10" s="48">
        <f t="shared" si="4"/>
        <v>8</v>
      </c>
      <c r="J10" s="53">
        <f aca="true" t="shared" si="5" ref="J10:Q10">SUM(J3:J9)</f>
        <v>14</v>
      </c>
      <c r="K10" s="52">
        <f t="shared" si="5"/>
        <v>9</v>
      </c>
      <c r="L10" s="48">
        <f t="shared" si="5"/>
        <v>23</v>
      </c>
      <c r="M10" s="82">
        <f t="shared" si="5"/>
        <v>32</v>
      </c>
      <c r="N10" s="52">
        <f t="shared" si="5"/>
        <v>6</v>
      </c>
      <c r="O10" s="48">
        <f t="shared" si="5"/>
        <v>0</v>
      </c>
      <c r="P10" s="53">
        <f t="shared" si="5"/>
        <v>6</v>
      </c>
      <c r="Q10" s="65">
        <f t="shared" si="5"/>
        <v>68</v>
      </c>
    </row>
    <row r="11" spans="1:17" ht="15">
      <c r="A11" s="71" t="s">
        <v>23</v>
      </c>
      <c r="B11" s="54"/>
      <c r="C11" s="49"/>
      <c r="D11" s="55">
        <v>20</v>
      </c>
      <c r="E11" s="54"/>
      <c r="F11" s="45"/>
      <c r="G11" s="55">
        <v>40</v>
      </c>
      <c r="H11" s="54"/>
      <c r="I11" s="49"/>
      <c r="J11" s="55">
        <v>28</v>
      </c>
      <c r="K11" s="54"/>
      <c r="L11" s="45"/>
      <c r="M11" s="55">
        <v>43</v>
      </c>
      <c r="N11" s="54"/>
      <c r="O11" s="45"/>
      <c r="P11" s="55">
        <v>33</v>
      </c>
      <c r="Q11" s="64">
        <f>D11+G11+J11+M11+P11</f>
        <v>164</v>
      </c>
    </row>
    <row r="12" spans="1:17" s="5" customFormat="1" ht="15">
      <c r="A12" s="77" t="s">
        <v>25</v>
      </c>
      <c r="B12" s="56"/>
      <c r="C12" s="47"/>
      <c r="D12" s="57">
        <f>D10-D9</f>
        <v>5</v>
      </c>
      <c r="E12" s="56"/>
      <c r="F12" s="47"/>
      <c r="G12" s="57">
        <f>G10-G9</f>
        <v>8</v>
      </c>
      <c r="H12" s="56"/>
      <c r="I12" s="47"/>
      <c r="J12" s="57">
        <f>J10-J9</f>
        <v>11</v>
      </c>
      <c r="K12" s="56"/>
      <c r="L12" s="47"/>
      <c r="M12" s="57">
        <f>M10-M9</f>
        <v>29</v>
      </c>
      <c r="N12" s="56"/>
      <c r="O12" s="47"/>
      <c r="P12" s="57">
        <f>P10-P9</f>
        <v>5</v>
      </c>
      <c r="Q12" s="64">
        <f>D12+G12+J12+M12+P12</f>
        <v>58</v>
      </c>
    </row>
    <row r="13" spans="1:17" ht="15.75" thickBot="1">
      <c r="A13" s="72" t="s">
        <v>37</v>
      </c>
      <c r="B13" s="58"/>
      <c r="C13" s="59"/>
      <c r="D13" s="60">
        <f>D11-D12</f>
        <v>15</v>
      </c>
      <c r="E13" s="61"/>
      <c r="F13" s="62"/>
      <c r="G13" s="60">
        <f aca="true" t="shared" si="6" ref="G13:M13">G11-G12</f>
        <v>32</v>
      </c>
      <c r="H13" s="61"/>
      <c r="I13" s="62"/>
      <c r="J13" s="60">
        <f t="shared" si="6"/>
        <v>17</v>
      </c>
      <c r="K13" s="61"/>
      <c r="L13" s="62"/>
      <c r="M13" s="60">
        <f t="shared" si="6"/>
        <v>14</v>
      </c>
      <c r="N13" s="61"/>
      <c r="O13" s="62"/>
      <c r="P13" s="60">
        <f>P11-P12</f>
        <v>28</v>
      </c>
      <c r="Q13" s="66">
        <f>D13+G13+J13+M13+P13</f>
        <v>106</v>
      </c>
    </row>
    <row r="14" spans="1:17" ht="12.75">
      <c r="A14" s="90"/>
      <c r="D14" s="10"/>
      <c r="G14" s="10"/>
      <c r="J14" s="10"/>
      <c r="M14" s="10"/>
      <c r="P14" s="10"/>
      <c r="Q14" s="10"/>
    </row>
    <row r="15" spans="1:17" ht="12.75">
      <c r="A15" s="91"/>
      <c r="D15" s="10"/>
      <c r="G15" s="10"/>
      <c r="J15" s="10"/>
      <c r="M15" s="10"/>
      <c r="P15" s="10"/>
      <c r="Q15" s="8"/>
    </row>
  </sheetData>
  <sheetProtection/>
  <mergeCells count="7">
    <mergeCell ref="A14:A15"/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C13" sqref="C13"/>
    </sheetView>
  </sheetViews>
  <sheetFormatPr defaultColWidth="8.8515625" defaultRowHeight="12.75"/>
  <cols>
    <col min="1" max="1" width="10.00390625" style="9" customWidth="1"/>
    <col min="2" max="2" width="23.28125" style="10" customWidth="1"/>
    <col min="3" max="3" width="31.7109375" style="10" customWidth="1"/>
    <col min="4" max="4" width="22.57421875" style="10" customWidth="1"/>
    <col min="5" max="5" width="19.7109375" style="10" customWidth="1"/>
    <col min="6" max="6" width="13.57421875" style="10" customWidth="1"/>
    <col min="7" max="7" width="16.7109375" style="9" customWidth="1"/>
    <col min="8" max="8" width="12.28125" style="9" customWidth="1"/>
    <col min="9" max="9" width="11.421875" style="9" customWidth="1"/>
    <col min="10" max="10" width="14.28125" style="9" customWidth="1"/>
    <col min="11" max="11" width="12.7109375" style="9" customWidth="1"/>
    <col min="12" max="12" width="64.8515625" style="10" customWidth="1"/>
    <col min="13" max="16384" width="8.8515625" style="10" customWidth="1"/>
  </cols>
  <sheetData>
    <row r="1" spans="2:12" s="34" customFormat="1" ht="138" customHeight="1">
      <c r="B1" s="34" t="s">
        <v>0</v>
      </c>
      <c r="C1" s="34" t="s">
        <v>14</v>
      </c>
      <c r="D1" s="34" t="s">
        <v>1</v>
      </c>
      <c r="E1" s="34" t="s">
        <v>4</v>
      </c>
      <c r="F1" s="34" t="s">
        <v>169</v>
      </c>
      <c r="G1" s="34" t="s">
        <v>26</v>
      </c>
      <c r="H1" s="34" t="s">
        <v>5</v>
      </c>
      <c r="I1" s="34" t="s">
        <v>7</v>
      </c>
      <c r="J1" s="34" t="s">
        <v>8</v>
      </c>
      <c r="K1" s="34" t="s">
        <v>15</v>
      </c>
      <c r="L1" s="34" t="s">
        <v>36</v>
      </c>
    </row>
    <row r="2" spans="1:11" s="11" customFormat="1" ht="12.75">
      <c r="A2" s="29">
        <v>1</v>
      </c>
      <c r="B2" s="10" t="s">
        <v>102</v>
      </c>
      <c r="C2" s="10" t="s">
        <v>118</v>
      </c>
      <c r="D2" s="3" t="s">
        <v>33</v>
      </c>
      <c r="E2" s="3" t="s">
        <v>29</v>
      </c>
      <c r="F2" s="37" t="s">
        <v>146</v>
      </c>
      <c r="G2" s="33">
        <v>5</v>
      </c>
      <c r="H2" s="12">
        <v>26092</v>
      </c>
      <c r="I2" s="7" t="s">
        <v>41</v>
      </c>
      <c r="J2" s="7" t="s">
        <v>143</v>
      </c>
      <c r="K2" s="7">
        <v>25</v>
      </c>
    </row>
    <row r="3" spans="1:11" ht="12.75">
      <c r="A3" s="29">
        <v>2</v>
      </c>
      <c r="B3" s="10" t="s">
        <v>101</v>
      </c>
      <c r="C3" s="10" t="s">
        <v>97</v>
      </c>
      <c r="D3" s="3" t="s">
        <v>33</v>
      </c>
      <c r="E3" s="3" t="s">
        <v>30</v>
      </c>
      <c r="F3" s="37"/>
      <c r="G3" s="33">
        <v>15</v>
      </c>
      <c r="H3" s="12">
        <v>24449</v>
      </c>
      <c r="I3" s="7" t="s">
        <v>144</v>
      </c>
      <c r="J3" s="7"/>
      <c r="K3" s="7">
        <v>22</v>
      </c>
    </row>
    <row r="4" spans="1:11" ht="12.75">
      <c r="A4" s="29">
        <v>3</v>
      </c>
      <c r="B4" s="11" t="s">
        <v>107</v>
      </c>
      <c r="C4" s="11" t="s">
        <v>108</v>
      </c>
      <c r="D4" s="3" t="s">
        <v>33</v>
      </c>
      <c r="E4" s="6" t="s">
        <v>30</v>
      </c>
      <c r="F4" s="38"/>
      <c r="G4" s="7">
        <v>12</v>
      </c>
      <c r="H4" s="36">
        <v>30121</v>
      </c>
      <c r="I4" s="7" t="s">
        <v>144</v>
      </c>
      <c r="J4" s="11"/>
      <c r="K4" s="7">
        <v>25</v>
      </c>
    </row>
    <row r="5" spans="1:11" ht="12.75">
      <c r="A5" s="29">
        <v>4</v>
      </c>
      <c r="B5" s="11" t="s">
        <v>99</v>
      </c>
      <c r="C5" s="11" t="s">
        <v>100</v>
      </c>
      <c r="D5" s="3" t="s">
        <v>32</v>
      </c>
      <c r="E5" s="3" t="s">
        <v>31</v>
      </c>
      <c r="F5" s="37" t="s">
        <v>146</v>
      </c>
      <c r="G5" s="7">
        <v>9</v>
      </c>
      <c r="H5" s="36">
        <v>27130</v>
      </c>
      <c r="I5" s="7" t="s">
        <v>43</v>
      </c>
      <c r="J5" s="7"/>
      <c r="K5" s="7">
        <v>25</v>
      </c>
    </row>
    <row r="6" spans="1:13" s="11" customFormat="1" ht="12.75">
      <c r="A6" s="29">
        <v>5</v>
      </c>
      <c r="B6" s="10" t="s">
        <v>105</v>
      </c>
      <c r="C6" s="10" t="s">
        <v>106</v>
      </c>
      <c r="D6" s="3" t="s">
        <v>32</v>
      </c>
      <c r="E6" s="3" t="s">
        <v>31</v>
      </c>
      <c r="F6" s="37" t="s">
        <v>147</v>
      </c>
      <c r="G6" s="7" t="s">
        <v>34</v>
      </c>
      <c r="H6" s="12">
        <v>23517</v>
      </c>
      <c r="I6" s="7" t="s">
        <v>144</v>
      </c>
      <c r="J6" s="7" t="s">
        <v>144</v>
      </c>
      <c r="K6" s="7">
        <v>25</v>
      </c>
      <c r="L6" s="20"/>
      <c r="M6" s="10"/>
    </row>
    <row r="7" spans="1:12" ht="12.75">
      <c r="A7" s="7" t="s">
        <v>24</v>
      </c>
      <c r="B7" s="10" t="s">
        <v>103</v>
      </c>
      <c r="C7" s="10" t="s">
        <v>104</v>
      </c>
      <c r="D7" s="3" t="s">
        <v>33</v>
      </c>
      <c r="E7" s="3" t="s">
        <v>145</v>
      </c>
      <c r="F7" s="37"/>
      <c r="G7" s="33">
        <v>4</v>
      </c>
      <c r="H7" s="12">
        <v>22387</v>
      </c>
      <c r="I7" s="7" t="s">
        <v>144</v>
      </c>
      <c r="J7" s="7"/>
      <c r="K7" s="7">
        <v>25</v>
      </c>
      <c r="L7" s="10" t="s">
        <v>150</v>
      </c>
    </row>
    <row r="8" spans="1:13" s="11" customFormat="1" ht="12.75">
      <c r="A8" s="9" t="s">
        <v>24</v>
      </c>
      <c r="B8" s="11" t="s">
        <v>160</v>
      </c>
      <c r="C8" s="11" t="s">
        <v>80</v>
      </c>
      <c r="D8" s="3" t="s">
        <v>32</v>
      </c>
      <c r="E8" s="3" t="s">
        <v>159</v>
      </c>
      <c r="F8" s="30"/>
      <c r="G8" s="7">
        <v>0</v>
      </c>
      <c r="H8" s="36">
        <v>25171</v>
      </c>
      <c r="I8" s="7" t="s">
        <v>43</v>
      </c>
      <c r="J8" s="7"/>
      <c r="K8" s="7" t="s">
        <v>43</v>
      </c>
      <c r="L8" s="10" t="s">
        <v>150</v>
      </c>
      <c r="M8" s="10"/>
    </row>
    <row r="9" spans="1:12" s="11" customFormat="1" ht="12.75">
      <c r="A9" s="7"/>
      <c r="D9" s="3"/>
      <c r="E9" s="3"/>
      <c r="F9" s="38"/>
      <c r="G9" s="7"/>
      <c r="H9" s="35"/>
      <c r="I9" s="7"/>
      <c r="J9" s="7"/>
      <c r="K9" s="7"/>
      <c r="L9" s="20"/>
    </row>
    <row r="10" spans="1:12" s="11" customFormat="1" ht="12.75">
      <c r="A10" s="7"/>
      <c r="D10" s="3"/>
      <c r="E10" s="6"/>
      <c r="F10" s="38"/>
      <c r="G10" s="7"/>
      <c r="H10" s="36"/>
      <c r="I10" s="7"/>
      <c r="J10" s="7"/>
      <c r="K10" s="7"/>
      <c r="L10" s="20"/>
    </row>
    <row r="11" spans="1:13" ht="12.75">
      <c r="A11" s="7"/>
      <c r="B11" s="11"/>
      <c r="C11" s="11"/>
      <c r="D11" s="3"/>
      <c r="E11" s="3"/>
      <c r="F11" s="4"/>
      <c r="G11" s="7"/>
      <c r="H11" s="35"/>
      <c r="I11" s="7"/>
      <c r="J11" s="7"/>
      <c r="K11" s="7"/>
      <c r="M11" s="11"/>
    </row>
    <row r="12" spans="1:12" s="11" customFormat="1" ht="12.75">
      <c r="A12" s="29"/>
      <c r="D12" s="2"/>
      <c r="E12" s="6"/>
      <c r="F12" s="27"/>
      <c r="G12" s="7"/>
      <c r="H12" s="12"/>
      <c r="I12" s="7"/>
      <c r="J12" s="9"/>
      <c r="K12" s="9"/>
      <c r="L12" s="10"/>
    </row>
    <row r="13" spans="1:12" s="11" customFormat="1" ht="12.75">
      <c r="A13" s="29"/>
      <c r="D13" s="3"/>
      <c r="E13" s="6"/>
      <c r="F13" s="38"/>
      <c r="G13" s="7"/>
      <c r="H13" s="36"/>
      <c r="I13" s="7"/>
      <c r="J13" s="7"/>
      <c r="K13" s="7"/>
      <c r="L13" s="10"/>
    </row>
    <row r="14" spans="1:11" s="11" customFormat="1" ht="12.75">
      <c r="A14" s="29"/>
      <c r="D14" s="2"/>
      <c r="E14" s="6"/>
      <c r="F14" s="27"/>
      <c r="G14" s="7"/>
      <c r="H14" s="12"/>
      <c r="I14" s="9"/>
      <c r="J14" s="9"/>
      <c r="K14" s="9"/>
    </row>
    <row r="15" spans="1:12" ht="12.75">
      <c r="A15" s="29"/>
      <c r="B15" s="11"/>
      <c r="C15" s="11"/>
      <c r="D15" s="2"/>
      <c r="E15" s="6"/>
      <c r="F15" s="38"/>
      <c r="G15" s="33"/>
      <c r="H15" s="35"/>
      <c r="I15" s="7"/>
      <c r="J15" s="7"/>
      <c r="K15" s="7"/>
      <c r="L15" s="11"/>
    </row>
    <row r="16" spans="1:11" s="11" customFormat="1" ht="12.75">
      <c r="A16" s="29"/>
      <c r="D16" s="3"/>
      <c r="E16" s="3"/>
      <c r="F16" s="4"/>
      <c r="G16" s="7"/>
      <c r="H16" s="36"/>
      <c r="I16" s="7"/>
      <c r="J16" s="7"/>
      <c r="K16" s="7"/>
    </row>
    <row r="17" spans="1:11" ht="12.75">
      <c r="A17" s="29"/>
      <c r="B17" s="11"/>
      <c r="C17" s="11"/>
      <c r="D17" s="3"/>
      <c r="E17" s="6"/>
      <c r="F17" s="38"/>
      <c r="G17" s="7"/>
      <c r="H17" s="35"/>
      <c r="I17" s="7"/>
      <c r="J17" s="11"/>
      <c r="K17" s="7"/>
    </row>
    <row r="18" spans="1:11" ht="12.75">
      <c r="A18" s="29"/>
      <c r="D18" s="3"/>
      <c r="E18" s="3"/>
      <c r="F18" s="37"/>
      <c r="G18" s="33"/>
      <c r="H18" s="12"/>
      <c r="I18" s="7"/>
      <c r="J18" s="7"/>
      <c r="K18" s="7"/>
    </row>
    <row r="19" spans="1:11" ht="12.75">
      <c r="A19" s="29"/>
      <c r="D19" s="2"/>
      <c r="E19" s="3"/>
      <c r="F19" s="37"/>
      <c r="G19" s="7"/>
      <c r="H19" s="12"/>
      <c r="I19" s="7"/>
      <c r="J19" s="7"/>
      <c r="K19" s="7"/>
    </row>
    <row r="20" spans="1:11" ht="12.75">
      <c r="A20" s="29"/>
      <c r="B20" s="11"/>
      <c r="C20" s="11"/>
      <c r="D20" s="2"/>
      <c r="E20" s="3"/>
      <c r="F20" s="37"/>
      <c r="G20" s="7"/>
      <c r="H20" s="35"/>
      <c r="I20" s="7"/>
      <c r="J20" s="7"/>
      <c r="K20" s="7"/>
    </row>
    <row r="21" spans="1:11" ht="12.75">
      <c r="A21" s="29"/>
      <c r="B21" s="11"/>
      <c r="C21" s="11"/>
      <c r="D21" s="3"/>
      <c r="E21" s="6"/>
      <c r="F21" s="6"/>
      <c r="G21" s="7"/>
      <c r="H21" s="36"/>
      <c r="I21" s="7"/>
      <c r="J21" s="7"/>
      <c r="K21" s="7"/>
    </row>
    <row r="22" spans="1:11" ht="12.75">
      <c r="A22" s="88"/>
      <c r="B22" s="11"/>
      <c r="C22" s="11"/>
      <c r="D22" s="2"/>
      <c r="E22" s="3"/>
      <c r="F22" s="1"/>
      <c r="G22" s="7"/>
      <c r="H22" s="36"/>
      <c r="I22" s="7"/>
      <c r="J22" s="7"/>
      <c r="K22" s="7"/>
    </row>
    <row r="23" spans="1:11" ht="12.75">
      <c r="A23" s="29"/>
      <c r="B23" s="11"/>
      <c r="C23" s="11"/>
      <c r="D23" s="3"/>
      <c r="E23" s="3"/>
      <c r="F23" s="3"/>
      <c r="G23" s="7"/>
      <c r="H23" s="36"/>
      <c r="I23" s="7"/>
      <c r="J23" s="7"/>
      <c r="K23" s="7"/>
    </row>
  </sheetData>
  <sheetProtection/>
  <printOptions/>
  <pageMargins left="0.75" right="0.75" top="1" bottom="1" header="0.5" footer="0.5"/>
  <pageSetup fitToHeight="0" fitToWidth="1" horizontalDpi="600" verticalDpi="600" orientation="landscape" paperSize="8" scale="77" r:id="rId1"/>
  <headerFooter alignWithMargins="0">
    <oddHeader>&amp;CINFANZIA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8"/>
  <sheetViews>
    <sheetView zoomScalePageLayoutView="0" workbookViewId="0" topLeftCell="A1">
      <selection activeCell="F15" sqref="F15"/>
    </sheetView>
  </sheetViews>
  <sheetFormatPr defaultColWidth="8.8515625" defaultRowHeight="12.75"/>
  <cols>
    <col min="1" max="1" width="12.00390625" style="9" customWidth="1"/>
    <col min="2" max="2" width="25.7109375" style="10" customWidth="1"/>
    <col min="3" max="3" width="25.00390625" style="10" customWidth="1"/>
    <col min="4" max="4" width="18.7109375" style="10" customWidth="1"/>
    <col min="5" max="5" width="19.8515625" style="10" customWidth="1"/>
    <col min="6" max="6" width="13.421875" style="10" customWidth="1"/>
    <col min="7" max="7" width="15.57421875" style="9" customWidth="1"/>
    <col min="8" max="8" width="10.140625" style="9" customWidth="1"/>
    <col min="9" max="9" width="11.7109375" style="9" customWidth="1"/>
    <col min="10" max="10" width="14.421875" style="9" customWidth="1"/>
    <col min="11" max="11" width="12.7109375" style="9" customWidth="1"/>
    <col min="12" max="12" width="65.57421875" style="9" customWidth="1"/>
    <col min="13" max="16384" width="8.8515625" style="10" customWidth="1"/>
  </cols>
  <sheetData>
    <row r="1" spans="2:12" s="34" customFormat="1" ht="102">
      <c r="B1" s="34" t="s">
        <v>0</v>
      </c>
      <c r="C1" s="34" t="s">
        <v>14</v>
      </c>
      <c r="D1" s="34" t="s">
        <v>1</v>
      </c>
      <c r="E1" s="34" t="s">
        <v>4</v>
      </c>
      <c r="F1" s="34" t="s">
        <v>169</v>
      </c>
      <c r="G1" s="34" t="s">
        <v>26</v>
      </c>
      <c r="H1" s="34" t="s">
        <v>5</v>
      </c>
      <c r="I1" s="34" t="s">
        <v>7</v>
      </c>
      <c r="J1" s="34" t="s">
        <v>8</v>
      </c>
      <c r="K1" s="34" t="s">
        <v>15</v>
      </c>
      <c r="L1" s="34" t="s">
        <v>36</v>
      </c>
    </row>
    <row r="2" spans="1:12" ht="12.75">
      <c r="A2" s="88">
        <v>1</v>
      </c>
      <c r="B2" s="11" t="s">
        <v>114</v>
      </c>
      <c r="C2" s="11" t="s">
        <v>115</v>
      </c>
      <c r="D2" s="3" t="s">
        <v>33</v>
      </c>
      <c r="E2" s="3" t="s">
        <v>29</v>
      </c>
      <c r="F2" s="24" t="s">
        <v>147</v>
      </c>
      <c r="G2" s="9">
        <v>21</v>
      </c>
      <c r="H2" s="12">
        <v>26532</v>
      </c>
      <c r="I2" s="7" t="s">
        <v>144</v>
      </c>
      <c r="J2" s="9" t="s">
        <v>144</v>
      </c>
      <c r="K2" s="7">
        <v>24</v>
      </c>
      <c r="L2" s="27"/>
    </row>
    <row r="3" spans="1:12" ht="12.75">
      <c r="A3" s="88">
        <v>2</v>
      </c>
      <c r="B3" s="11" t="s">
        <v>109</v>
      </c>
      <c r="C3" s="11" t="s">
        <v>110</v>
      </c>
      <c r="D3" s="3" t="s">
        <v>33</v>
      </c>
      <c r="E3" s="6" t="s">
        <v>29</v>
      </c>
      <c r="F3" s="24" t="s">
        <v>147</v>
      </c>
      <c r="G3" s="9">
        <v>18</v>
      </c>
      <c r="H3" s="12">
        <v>26322</v>
      </c>
      <c r="I3" s="9" t="s">
        <v>144</v>
      </c>
      <c r="J3" s="9" t="s">
        <v>144</v>
      </c>
      <c r="K3" s="9">
        <v>24</v>
      </c>
      <c r="L3" s="11"/>
    </row>
    <row r="4" spans="1:12" ht="12.75">
      <c r="A4" s="88">
        <v>3</v>
      </c>
      <c r="B4" s="11" t="s">
        <v>123</v>
      </c>
      <c r="C4" s="10" t="s">
        <v>124</v>
      </c>
      <c r="D4" s="3" t="s">
        <v>33</v>
      </c>
      <c r="E4" s="6" t="s">
        <v>29</v>
      </c>
      <c r="F4" s="30" t="s">
        <v>146</v>
      </c>
      <c r="G4" s="7">
        <v>12</v>
      </c>
      <c r="H4" s="35">
        <v>27721</v>
      </c>
      <c r="I4" s="7" t="s">
        <v>144</v>
      </c>
      <c r="J4" s="7" t="s">
        <v>144</v>
      </c>
      <c r="K4" s="7">
        <v>24</v>
      </c>
      <c r="L4" s="20"/>
    </row>
    <row r="5" spans="1:57" s="11" customFormat="1" ht="12.75">
      <c r="A5" s="88">
        <v>4</v>
      </c>
      <c r="B5" s="11" t="s">
        <v>120</v>
      </c>
      <c r="C5" s="10" t="s">
        <v>104</v>
      </c>
      <c r="D5" s="16" t="s">
        <v>33</v>
      </c>
      <c r="E5" s="6" t="s">
        <v>40</v>
      </c>
      <c r="F5" s="27" t="s">
        <v>151</v>
      </c>
      <c r="G5" s="9">
        <v>1</v>
      </c>
      <c r="H5" s="12">
        <v>24932</v>
      </c>
      <c r="I5" s="9" t="s">
        <v>144</v>
      </c>
      <c r="J5" s="9" t="s">
        <v>34</v>
      </c>
      <c r="K5" s="9">
        <v>24</v>
      </c>
      <c r="L5" s="2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s="11" customFormat="1" ht="12.75">
      <c r="A6" s="88">
        <v>5</v>
      </c>
      <c r="B6" s="11" t="s">
        <v>121</v>
      </c>
      <c r="C6" s="10" t="s">
        <v>104</v>
      </c>
      <c r="D6" s="3" t="s">
        <v>32</v>
      </c>
      <c r="E6" s="6" t="s">
        <v>40</v>
      </c>
      <c r="F6" s="27" t="s">
        <v>151</v>
      </c>
      <c r="G6" s="7" t="s">
        <v>34</v>
      </c>
      <c r="H6" s="35" t="s">
        <v>122</v>
      </c>
      <c r="I6" s="7" t="s">
        <v>34</v>
      </c>
      <c r="J6" s="7" t="s">
        <v>34</v>
      </c>
      <c r="K6" s="7">
        <v>24</v>
      </c>
      <c r="L6" s="4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16" ht="12.75">
      <c r="A7" s="88">
        <v>6</v>
      </c>
      <c r="B7" s="10" t="s">
        <v>111</v>
      </c>
      <c r="C7" s="10" t="s">
        <v>113</v>
      </c>
      <c r="D7" s="3" t="s">
        <v>32</v>
      </c>
      <c r="E7" s="3" t="s">
        <v>29</v>
      </c>
      <c r="F7" s="24" t="s">
        <v>146</v>
      </c>
      <c r="G7" s="9">
        <v>15</v>
      </c>
      <c r="H7" s="12">
        <v>27694</v>
      </c>
      <c r="I7" s="9" t="s">
        <v>41</v>
      </c>
      <c r="J7" s="9" t="s">
        <v>143</v>
      </c>
      <c r="K7" s="9">
        <v>24</v>
      </c>
      <c r="L7" s="7"/>
      <c r="M7" s="11"/>
      <c r="N7" s="11"/>
      <c r="O7" s="11"/>
      <c r="P7" s="11"/>
    </row>
    <row r="8" spans="1:12" ht="12.75">
      <c r="A8" s="88">
        <v>7</v>
      </c>
      <c r="B8" s="11" t="s">
        <v>119</v>
      </c>
      <c r="C8" s="11" t="s">
        <v>118</v>
      </c>
      <c r="D8" s="16" t="s">
        <v>32</v>
      </c>
      <c r="E8" s="6" t="s">
        <v>29</v>
      </c>
      <c r="F8" s="9" t="s">
        <v>148</v>
      </c>
      <c r="G8" s="9">
        <v>8</v>
      </c>
      <c r="H8" s="12">
        <v>31384</v>
      </c>
      <c r="I8" s="9" t="s">
        <v>144</v>
      </c>
      <c r="J8" s="9" t="s">
        <v>144</v>
      </c>
      <c r="K8" s="9">
        <v>24</v>
      </c>
      <c r="L8" s="20"/>
    </row>
    <row r="9" spans="1:12" ht="12.75">
      <c r="A9" s="88">
        <v>8</v>
      </c>
      <c r="B9" s="11" t="s">
        <v>116</v>
      </c>
      <c r="C9" s="11" t="s">
        <v>117</v>
      </c>
      <c r="D9" s="3" t="s">
        <v>32</v>
      </c>
      <c r="E9" s="3" t="s">
        <v>30</v>
      </c>
      <c r="F9" s="30"/>
      <c r="G9" s="9">
        <v>1</v>
      </c>
      <c r="H9" s="12">
        <v>28414</v>
      </c>
      <c r="I9" s="9" t="s">
        <v>41</v>
      </c>
      <c r="J9" s="9" t="s">
        <v>144</v>
      </c>
      <c r="K9" s="9">
        <v>12</v>
      </c>
      <c r="L9" s="27"/>
    </row>
    <row r="10" spans="1:12" ht="12.75">
      <c r="A10" s="9" t="s">
        <v>24</v>
      </c>
      <c r="B10" s="10" t="s">
        <v>112</v>
      </c>
      <c r="C10" s="10" t="s">
        <v>113</v>
      </c>
      <c r="D10" s="3" t="s">
        <v>33</v>
      </c>
      <c r="E10" s="3" t="s">
        <v>152</v>
      </c>
      <c r="F10" s="24"/>
      <c r="G10" s="9" t="s">
        <v>34</v>
      </c>
      <c r="H10" s="12">
        <v>28809</v>
      </c>
      <c r="I10" s="9" t="s">
        <v>144</v>
      </c>
      <c r="J10" s="9" t="s">
        <v>43</v>
      </c>
      <c r="K10" s="9">
        <v>24</v>
      </c>
      <c r="L10" s="10" t="s">
        <v>150</v>
      </c>
    </row>
    <row r="11" spans="4:12" ht="12.75">
      <c r="D11" s="2"/>
      <c r="E11" s="1"/>
      <c r="F11" s="31"/>
      <c r="H11" s="12"/>
      <c r="L11" s="10"/>
    </row>
    <row r="12" spans="4:12" ht="12.75">
      <c r="D12" s="2"/>
      <c r="E12" s="1"/>
      <c r="F12" s="1"/>
      <c r="H12" s="12"/>
      <c r="L12" s="20"/>
    </row>
    <row r="13" spans="4:16" ht="12.75">
      <c r="D13" s="2"/>
      <c r="E13" s="3"/>
      <c r="F13" s="1"/>
      <c r="H13" s="12"/>
      <c r="L13" s="20"/>
      <c r="M13" s="40"/>
      <c r="N13" s="40"/>
      <c r="O13" s="40"/>
      <c r="P13" s="40"/>
    </row>
    <row r="14" spans="4:12" ht="12.75">
      <c r="D14" s="2"/>
      <c r="E14" s="3"/>
      <c r="F14" s="1"/>
      <c r="H14" s="12"/>
      <c r="L14" s="20"/>
    </row>
    <row r="15" spans="2:12" ht="12.75">
      <c r="B15" s="11"/>
      <c r="D15" s="41"/>
      <c r="E15" s="1"/>
      <c r="H15" s="12"/>
      <c r="L15" s="20"/>
    </row>
    <row r="16" spans="1:57" s="11" customFormat="1" ht="12.75">
      <c r="A16" s="9"/>
      <c r="C16" s="10"/>
      <c r="D16" s="41"/>
      <c r="E16" s="1"/>
      <c r="G16" s="7"/>
      <c r="H16" s="35"/>
      <c r="I16" s="7"/>
      <c r="K16" s="7"/>
      <c r="L16" s="2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8" ht="12.75">
      <c r="L18" s="20"/>
    </row>
    <row r="19" s="11" customFormat="1" ht="12.75"/>
    <row r="24" spans="1:12" ht="12.75">
      <c r="A24" s="10"/>
      <c r="G24" s="10"/>
      <c r="H24" s="10"/>
      <c r="I24" s="10"/>
      <c r="J24" s="10"/>
      <c r="K24" s="10"/>
      <c r="L24" s="10"/>
    </row>
    <row r="26" s="40" customFormat="1" ht="12.75"/>
    <row r="43" spans="1:12" ht="12.75">
      <c r="A43" s="88"/>
      <c r="D43" s="2"/>
      <c r="E43" s="3"/>
      <c r="F43" s="1"/>
      <c r="H43" s="12"/>
      <c r="L43" s="7"/>
    </row>
    <row r="44" spans="1:12" ht="12.75">
      <c r="A44" s="88"/>
      <c r="D44" s="2"/>
      <c r="E44" s="3"/>
      <c r="F44" s="1"/>
      <c r="H44" s="18"/>
      <c r="L44" s="7"/>
    </row>
    <row r="45" spans="1:12" ht="12.75">
      <c r="A45" s="88"/>
      <c r="D45" s="2"/>
      <c r="E45" s="3"/>
      <c r="F45" s="1"/>
      <c r="H45" s="12"/>
      <c r="L45" s="7"/>
    </row>
    <row r="46" spans="1:12" ht="12.75">
      <c r="A46" s="88"/>
      <c r="D46" s="2"/>
      <c r="E46" s="3"/>
      <c r="F46" s="1"/>
      <c r="H46" s="12"/>
      <c r="L46" s="7"/>
    </row>
    <row r="47" spans="1:12" ht="12.75">
      <c r="A47" s="88"/>
      <c r="D47" s="2"/>
      <c r="E47" s="3"/>
      <c r="F47" s="1"/>
      <c r="H47" s="12"/>
      <c r="L47" s="7"/>
    </row>
    <row r="48" spans="1:8" ht="12.75">
      <c r="A48" s="88"/>
      <c r="D48" s="2"/>
      <c r="E48" s="3"/>
      <c r="F48" s="1"/>
      <c r="H48" s="12"/>
    </row>
    <row r="49" spans="1:12" ht="12.75">
      <c r="A49" s="88"/>
      <c r="D49" s="2"/>
      <c r="E49" s="2"/>
      <c r="F49" s="11"/>
      <c r="H49" s="12"/>
      <c r="L49" s="11"/>
    </row>
    <row r="50" spans="1:12" ht="12.75">
      <c r="A50" s="88"/>
      <c r="B50" s="11"/>
      <c r="C50" s="11"/>
      <c r="D50" s="2"/>
      <c r="E50" s="2"/>
      <c r="F50" s="25"/>
      <c r="H50" s="12"/>
      <c r="L50" s="11"/>
    </row>
    <row r="51" spans="1:12" ht="12.75">
      <c r="A51" s="88"/>
      <c r="B51" s="11"/>
      <c r="C51" s="11"/>
      <c r="D51" s="2"/>
      <c r="E51" s="2"/>
      <c r="F51" s="11"/>
      <c r="H51" s="12"/>
      <c r="L51" s="11"/>
    </row>
    <row r="52" spans="1:12" ht="12.75">
      <c r="A52" s="88"/>
      <c r="B52" s="11"/>
      <c r="C52" s="11"/>
      <c r="D52" s="2"/>
      <c r="E52" s="2"/>
      <c r="F52" s="9"/>
      <c r="H52" s="12"/>
      <c r="L52" s="11"/>
    </row>
    <row r="53" spans="1:12" ht="12.75">
      <c r="A53" s="88"/>
      <c r="D53" s="2"/>
      <c r="E53" s="2"/>
      <c r="F53" s="24"/>
      <c r="H53" s="12"/>
      <c r="L53" s="11"/>
    </row>
    <row r="54" spans="1:12" ht="12.75">
      <c r="A54" s="88"/>
      <c r="B54" s="11"/>
      <c r="C54" s="11"/>
      <c r="D54" s="2"/>
      <c r="E54" s="2"/>
      <c r="F54" s="30"/>
      <c r="G54" s="7"/>
      <c r="H54" s="36"/>
      <c r="I54" s="7"/>
      <c r="J54" s="11"/>
      <c r="K54" s="7"/>
      <c r="L54" s="11"/>
    </row>
    <row r="55" spans="1:12" ht="12.75">
      <c r="A55" s="88"/>
      <c r="B55" s="11"/>
      <c r="C55" s="11"/>
      <c r="D55" s="2"/>
      <c r="E55" s="2"/>
      <c r="F55" s="9"/>
      <c r="H55" s="18"/>
      <c r="L55" s="11"/>
    </row>
    <row r="56" spans="1:12" ht="12.75">
      <c r="A56" s="88"/>
      <c r="B56" s="11"/>
      <c r="D56" s="41"/>
      <c r="E56" s="1"/>
      <c r="F56" s="27"/>
      <c r="H56" s="12"/>
      <c r="L56" s="11"/>
    </row>
    <row r="57" spans="1:16" ht="12.75">
      <c r="A57" s="88"/>
      <c r="B57" s="11"/>
      <c r="C57" s="11"/>
      <c r="D57" s="2"/>
      <c r="E57" s="2"/>
      <c r="F57" s="9"/>
      <c r="H57" s="18"/>
      <c r="L57" s="11"/>
      <c r="M57" s="11"/>
      <c r="N57" s="11"/>
      <c r="O57" s="11"/>
      <c r="P57" s="11"/>
    </row>
    <row r="58" spans="1:12" ht="12.75">
      <c r="A58" s="88"/>
      <c r="B58" s="11"/>
      <c r="C58" s="11"/>
      <c r="D58" s="2"/>
      <c r="E58" s="2"/>
      <c r="F58" s="30"/>
      <c r="G58" s="7"/>
      <c r="H58" s="36"/>
      <c r="I58" s="7"/>
      <c r="J58" s="7"/>
      <c r="K58" s="7"/>
      <c r="L58" s="11"/>
    </row>
    <row r="59" spans="1:16" ht="12.75">
      <c r="A59" s="88"/>
      <c r="B59" s="11"/>
      <c r="C59" s="11"/>
      <c r="D59" s="2"/>
      <c r="E59" s="2"/>
      <c r="F59" s="7"/>
      <c r="G59" s="7"/>
      <c r="H59" s="36"/>
      <c r="I59" s="7"/>
      <c r="J59" s="7"/>
      <c r="K59" s="7"/>
      <c r="L59" s="11"/>
      <c r="M59" s="11"/>
      <c r="N59" s="11"/>
      <c r="O59" s="11"/>
      <c r="P59" s="11"/>
    </row>
    <row r="60" spans="1:12" ht="12.75">
      <c r="A60" s="88"/>
      <c r="B60" s="11"/>
      <c r="C60" s="11"/>
      <c r="D60" s="2"/>
      <c r="E60" s="2"/>
      <c r="F60" s="9"/>
      <c r="H60" s="12"/>
      <c r="L60" s="11"/>
    </row>
    <row r="61" spans="1:16" ht="12.75">
      <c r="A61" s="88"/>
      <c r="D61" s="2"/>
      <c r="E61" s="3"/>
      <c r="F61" s="1"/>
      <c r="H61" s="12"/>
      <c r="L61" s="7"/>
      <c r="M61" s="40"/>
      <c r="N61" s="40"/>
      <c r="O61" s="40"/>
      <c r="P61" s="40"/>
    </row>
    <row r="62" spans="1:16" ht="12.75">
      <c r="A62" s="88"/>
      <c r="B62" s="11"/>
      <c r="C62" s="11"/>
      <c r="D62" s="2"/>
      <c r="E62" s="2"/>
      <c r="F62" s="9"/>
      <c r="H62" s="12"/>
      <c r="I62" s="7"/>
      <c r="J62" s="10"/>
      <c r="K62" s="7"/>
      <c r="L62" s="11"/>
      <c r="M62" s="11"/>
      <c r="N62" s="11"/>
      <c r="O62" s="11"/>
      <c r="P62" s="11"/>
    </row>
    <row r="63" spans="1:16" ht="12.75">
      <c r="A63" s="88"/>
      <c r="B63" s="11"/>
      <c r="C63" s="11"/>
      <c r="D63" s="2"/>
      <c r="E63" s="2"/>
      <c r="F63" s="42"/>
      <c r="H63" s="12"/>
      <c r="I63" s="7"/>
      <c r="J63" s="10"/>
      <c r="K63" s="7"/>
      <c r="L63" s="10"/>
      <c r="M63" s="11"/>
      <c r="N63" s="11"/>
      <c r="O63" s="11"/>
      <c r="P63" s="11"/>
    </row>
    <row r="64" spans="1:12" ht="12.75">
      <c r="A64" s="88"/>
      <c r="D64" s="2"/>
      <c r="E64" s="1"/>
      <c r="F64" s="11"/>
      <c r="H64" s="12"/>
      <c r="L64" s="7"/>
    </row>
    <row r="65" spans="1:12" ht="12.75">
      <c r="A65" s="88"/>
      <c r="D65" s="2"/>
      <c r="E65" s="1"/>
      <c r="H65" s="18"/>
      <c r="J65" s="10"/>
      <c r="L65" s="7"/>
    </row>
    <row r="66" spans="1:12" ht="12.75">
      <c r="A66" s="88"/>
      <c r="D66" s="2"/>
      <c r="E66" s="1"/>
      <c r="F66" s="11"/>
      <c r="H66" s="12"/>
      <c r="L66" s="7"/>
    </row>
    <row r="67" spans="1:12" ht="12.75">
      <c r="A67" s="88"/>
      <c r="D67" s="2"/>
      <c r="E67" s="1"/>
      <c r="F67" s="11"/>
      <c r="H67" s="12"/>
      <c r="L67" s="7"/>
    </row>
    <row r="68" spans="1:12" ht="12.75">
      <c r="A68" s="88"/>
      <c r="D68" s="2"/>
      <c r="E68" s="1"/>
      <c r="F68" s="11"/>
      <c r="H68" s="12"/>
      <c r="L68" s="7"/>
    </row>
    <row r="69" spans="1:12" ht="12.75">
      <c r="A69" s="88"/>
      <c r="D69" s="2"/>
      <c r="E69" s="1"/>
      <c r="F69" s="11"/>
      <c r="H69" s="12"/>
      <c r="L69" s="7"/>
    </row>
    <row r="70" spans="1:12" ht="12.75">
      <c r="A70" s="88"/>
      <c r="D70" s="2"/>
      <c r="E70" s="1"/>
      <c r="F70" s="11"/>
      <c r="H70" s="12"/>
      <c r="L70" s="7"/>
    </row>
    <row r="71" spans="1:12" ht="12.75">
      <c r="A71" s="88"/>
      <c r="D71" s="2"/>
      <c r="E71" s="1"/>
      <c r="F71" s="6"/>
      <c r="H71" s="12"/>
      <c r="L71" s="7"/>
    </row>
    <row r="72" spans="1:16" ht="12.75">
      <c r="A72" s="88"/>
      <c r="B72" s="11"/>
      <c r="C72" s="11"/>
      <c r="D72" s="3"/>
      <c r="E72" s="6"/>
      <c r="F72" s="6"/>
      <c r="G72" s="7"/>
      <c r="H72" s="36"/>
      <c r="I72" s="7"/>
      <c r="J72" s="7"/>
      <c r="K72" s="7"/>
      <c r="L72" s="7"/>
      <c r="M72" s="11"/>
      <c r="N72" s="11"/>
      <c r="O72" s="11"/>
      <c r="P72" s="11"/>
    </row>
    <row r="73" spans="1:12" ht="12.75">
      <c r="A73" s="88"/>
      <c r="D73" s="2"/>
      <c r="E73" s="1"/>
      <c r="F73" s="1"/>
      <c r="H73" s="12"/>
      <c r="L73" s="7"/>
    </row>
    <row r="74" spans="1:12" ht="12.75">
      <c r="A74" s="88"/>
      <c r="D74" s="2"/>
      <c r="E74" s="3"/>
      <c r="F74" s="6"/>
      <c r="H74" s="12"/>
      <c r="L74" s="7"/>
    </row>
    <row r="75" spans="1:12" ht="12.75">
      <c r="A75" s="88"/>
      <c r="D75" s="2"/>
      <c r="E75" s="3"/>
      <c r="F75" s="1"/>
      <c r="H75" s="12"/>
      <c r="L75" s="7"/>
    </row>
    <row r="76" spans="1:12" ht="12.75">
      <c r="A76" s="88"/>
      <c r="D76" s="2"/>
      <c r="E76" s="3"/>
      <c r="F76" s="6"/>
      <c r="H76" s="12"/>
      <c r="L76" s="7"/>
    </row>
    <row r="77" spans="1:8" ht="12.75">
      <c r="A77" s="88"/>
      <c r="D77" s="2"/>
      <c r="E77" s="3"/>
      <c r="F77" s="6"/>
      <c r="H77" s="12"/>
    </row>
    <row r="78" spans="1:12" ht="12.75">
      <c r="A78" s="88"/>
      <c r="D78" s="2"/>
      <c r="E78" s="3"/>
      <c r="F78" s="1"/>
      <c r="H78" s="12"/>
      <c r="L78" s="7"/>
    </row>
    <row r="79" spans="1:16" ht="12.75">
      <c r="A79" s="88"/>
      <c r="D79" s="2"/>
      <c r="E79" s="3"/>
      <c r="F79" s="1"/>
      <c r="H79" s="12"/>
      <c r="L79" s="7"/>
      <c r="M79" s="40"/>
      <c r="N79" s="40"/>
      <c r="O79" s="40"/>
      <c r="P79" s="40"/>
    </row>
    <row r="80" spans="1:12" ht="12.75">
      <c r="A80" s="88"/>
      <c r="D80" s="2"/>
      <c r="E80" s="1"/>
      <c r="F80" s="1"/>
      <c r="H80" s="12"/>
      <c r="L80" s="7"/>
    </row>
    <row r="81" spans="1:12" ht="12.75">
      <c r="A81" s="88"/>
      <c r="D81" s="2"/>
      <c r="E81" s="1"/>
      <c r="F81" s="1"/>
      <c r="H81" s="12"/>
      <c r="L81" s="7"/>
    </row>
    <row r="82" spans="1:12" ht="12.75">
      <c r="A82" s="88"/>
      <c r="D82" s="2"/>
      <c r="E82" s="1"/>
      <c r="F82" s="1"/>
      <c r="H82" s="12"/>
      <c r="L82" s="7"/>
    </row>
    <row r="83" spans="1:12" ht="12.75">
      <c r="A83" s="88"/>
      <c r="D83" s="2"/>
      <c r="E83" s="1"/>
      <c r="F83" s="1"/>
      <c r="H83" s="12"/>
      <c r="L83" s="7"/>
    </row>
    <row r="84" spans="1:12" ht="12.75">
      <c r="A84" s="88"/>
      <c r="D84" s="2"/>
      <c r="E84" s="1"/>
      <c r="F84" s="1"/>
      <c r="H84" s="12"/>
      <c r="L84" s="7"/>
    </row>
    <row r="85" spans="1:12" ht="12.75">
      <c r="A85" s="88"/>
      <c r="D85" s="2"/>
      <c r="E85" s="1"/>
      <c r="F85" s="9"/>
      <c r="H85" s="12"/>
      <c r="L85" s="7"/>
    </row>
    <row r="86" spans="1:12" ht="12.75">
      <c r="A86" s="88"/>
      <c r="D86" s="2"/>
      <c r="E86" s="1"/>
      <c r="F86" s="9"/>
      <c r="H86" s="12"/>
      <c r="L86" s="7"/>
    </row>
    <row r="87" spans="4:12" ht="12.75">
      <c r="D87" s="2"/>
      <c r="E87" s="1"/>
      <c r="H87" s="12"/>
      <c r="L87" s="11"/>
    </row>
    <row r="88" spans="4:16" ht="12.75">
      <c r="D88" s="2"/>
      <c r="E88" s="1"/>
      <c r="H88" s="12"/>
      <c r="L88" s="97"/>
      <c r="M88" s="97"/>
      <c r="N88" s="97"/>
      <c r="O88" s="97"/>
      <c r="P88" s="97"/>
    </row>
  </sheetData>
  <sheetProtection/>
  <mergeCells count="1">
    <mergeCell ref="L88:P8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8" scale="60" r:id="rId1"/>
  <headerFooter alignWithMargins="0">
    <oddHeader>&amp;CPRIMARIA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286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10.8515625" style="9" customWidth="1"/>
    <col min="2" max="2" width="23.7109375" style="10" customWidth="1"/>
    <col min="3" max="3" width="23.140625" style="10" customWidth="1"/>
    <col min="4" max="4" width="18.57421875" style="10" customWidth="1"/>
    <col min="5" max="5" width="19.8515625" style="10" customWidth="1"/>
    <col min="6" max="6" width="13.8515625" style="27" customWidth="1"/>
    <col min="7" max="7" width="16.140625" style="9" customWidth="1"/>
    <col min="8" max="8" width="11.00390625" style="9" customWidth="1"/>
    <col min="9" max="9" width="11.421875" style="9" customWidth="1"/>
    <col min="10" max="10" width="14.28125" style="9" customWidth="1"/>
    <col min="11" max="11" width="12.57421875" style="9" customWidth="1"/>
    <col min="12" max="12" width="66.140625" style="10" customWidth="1"/>
    <col min="13" max="19" width="8.8515625" style="10" customWidth="1"/>
    <col min="20" max="57" width="8.8515625" style="39" customWidth="1"/>
    <col min="58" max="16384" width="8.8515625" style="10" customWidth="1"/>
  </cols>
  <sheetData>
    <row r="1" spans="2:12" s="26" customFormat="1" ht="89.25">
      <c r="B1" s="26" t="s">
        <v>0</v>
      </c>
      <c r="C1" s="26" t="s">
        <v>14</v>
      </c>
      <c r="D1" s="26" t="s">
        <v>1</v>
      </c>
      <c r="E1" s="26" t="s">
        <v>4</v>
      </c>
      <c r="F1" s="34" t="s">
        <v>169</v>
      </c>
      <c r="G1" s="26" t="s">
        <v>26</v>
      </c>
      <c r="H1" s="26" t="s">
        <v>5</v>
      </c>
      <c r="I1" s="26" t="s">
        <v>7</v>
      </c>
      <c r="J1" s="26" t="s">
        <v>8</v>
      </c>
      <c r="K1" s="26" t="s">
        <v>15</v>
      </c>
      <c r="L1" s="34" t="s">
        <v>36</v>
      </c>
    </row>
    <row r="2" spans="1:11" s="20" customFormat="1" ht="12.75">
      <c r="A2" s="32">
        <v>1</v>
      </c>
      <c r="B2" s="44" t="s">
        <v>138</v>
      </c>
      <c r="C2" s="44" t="s">
        <v>137</v>
      </c>
      <c r="D2" s="31" t="s">
        <v>33</v>
      </c>
      <c r="E2" s="33" t="s">
        <v>40</v>
      </c>
      <c r="F2" s="27" t="s">
        <v>151</v>
      </c>
      <c r="G2" s="22">
        <v>5</v>
      </c>
      <c r="H2" s="23">
        <v>32443</v>
      </c>
      <c r="I2" s="22" t="s">
        <v>41</v>
      </c>
      <c r="J2" s="22"/>
      <c r="K2" s="22">
        <v>20</v>
      </c>
    </row>
    <row r="3" spans="1:11" s="20" customFormat="1" ht="12.75">
      <c r="A3" s="32">
        <v>2</v>
      </c>
      <c r="B3" s="44" t="s">
        <v>129</v>
      </c>
      <c r="C3" s="44" t="s">
        <v>130</v>
      </c>
      <c r="D3" s="31" t="s">
        <v>32</v>
      </c>
      <c r="E3" s="33" t="s">
        <v>154</v>
      </c>
      <c r="F3" s="27" t="s">
        <v>151</v>
      </c>
      <c r="G3" s="22">
        <v>10</v>
      </c>
      <c r="H3" s="23">
        <v>24954</v>
      </c>
      <c r="I3" s="22" t="s">
        <v>144</v>
      </c>
      <c r="J3" s="22"/>
      <c r="K3" s="22">
        <v>18</v>
      </c>
    </row>
    <row r="4" spans="1:11" s="20" customFormat="1" ht="12.75">
      <c r="A4" s="83">
        <v>3</v>
      </c>
      <c r="B4" s="84" t="s">
        <v>166</v>
      </c>
      <c r="C4" s="84" t="s">
        <v>167</v>
      </c>
      <c r="D4" s="31" t="s">
        <v>32</v>
      </c>
      <c r="E4" s="33" t="s">
        <v>40</v>
      </c>
      <c r="F4" s="27" t="s">
        <v>151</v>
      </c>
      <c r="G4" s="22">
        <v>8</v>
      </c>
      <c r="H4" s="23">
        <v>29774</v>
      </c>
      <c r="I4" s="22" t="s">
        <v>144</v>
      </c>
      <c r="J4" s="22"/>
      <c r="K4" s="22" t="s">
        <v>34</v>
      </c>
    </row>
    <row r="5" spans="1:11" s="20" customFormat="1" ht="12.75">
      <c r="A5" s="83">
        <v>4</v>
      </c>
      <c r="B5" s="84" t="s">
        <v>136</v>
      </c>
      <c r="C5" s="84" t="s">
        <v>137</v>
      </c>
      <c r="D5" s="80" t="s">
        <v>32</v>
      </c>
      <c r="E5" s="78" t="s">
        <v>40</v>
      </c>
      <c r="F5" s="27" t="s">
        <v>151</v>
      </c>
      <c r="G5" s="22">
        <v>1</v>
      </c>
      <c r="H5" s="23">
        <v>25810</v>
      </c>
      <c r="I5" s="22" t="s">
        <v>41</v>
      </c>
      <c r="J5" s="22"/>
      <c r="K5" s="22">
        <v>15</v>
      </c>
    </row>
    <row r="6" spans="1:12" s="26" customFormat="1" ht="17.25" customHeight="1">
      <c r="A6" s="83">
        <v>5</v>
      </c>
      <c r="B6" s="85" t="s">
        <v>125</v>
      </c>
      <c r="C6" s="85" t="s">
        <v>126</v>
      </c>
      <c r="D6" s="81" t="s">
        <v>33</v>
      </c>
      <c r="E6" s="33" t="s">
        <v>30</v>
      </c>
      <c r="F6" s="30"/>
      <c r="G6" s="26">
        <v>12</v>
      </c>
      <c r="H6" s="43">
        <v>27985</v>
      </c>
      <c r="I6" s="26" t="s">
        <v>41</v>
      </c>
      <c r="K6" s="26">
        <v>18</v>
      </c>
      <c r="L6" s="11"/>
    </row>
    <row r="7" spans="1:11" s="20" customFormat="1" ht="12.75">
      <c r="A7" s="83">
        <v>6</v>
      </c>
      <c r="B7" s="84" t="s">
        <v>133</v>
      </c>
      <c r="C7" s="84" t="s">
        <v>117</v>
      </c>
      <c r="D7" s="81" t="s">
        <v>33</v>
      </c>
      <c r="E7" s="33" t="s">
        <v>30</v>
      </c>
      <c r="F7" s="22"/>
      <c r="G7" s="22">
        <v>10</v>
      </c>
      <c r="H7" s="23">
        <v>27922</v>
      </c>
      <c r="I7" s="22" t="s">
        <v>144</v>
      </c>
      <c r="J7" s="22"/>
      <c r="K7" s="22">
        <v>21</v>
      </c>
    </row>
    <row r="8" spans="1:11" s="20" customFormat="1" ht="12.75">
      <c r="A8" s="83">
        <v>7</v>
      </c>
      <c r="B8" s="40" t="s">
        <v>81</v>
      </c>
      <c r="C8" s="40" t="s">
        <v>80</v>
      </c>
      <c r="D8" s="3" t="s">
        <v>33</v>
      </c>
      <c r="E8" s="3" t="s">
        <v>30</v>
      </c>
      <c r="F8" s="30"/>
      <c r="G8" s="7">
        <v>6</v>
      </c>
      <c r="H8" s="36">
        <v>27315</v>
      </c>
      <c r="I8" s="7" t="s">
        <v>144</v>
      </c>
      <c r="J8" s="7"/>
      <c r="K8" s="7">
        <v>18</v>
      </c>
    </row>
    <row r="9" spans="1:11" s="20" customFormat="1" ht="12.75">
      <c r="A9" s="83">
        <v>8</v>
      </c>
      <c r="B9" s="84" t="s">
        <v>127</v>
      </c>
      <c r="C9" s="84" t="s">
        <v>128</v>
      </c>
      <c r="D9" s="81" t="s">
        <v>33</v>
      </c>
      <c r="E9" s="33" t="s">
        <v>30</v>
      </c>
      <c r="F9" s="22"/>
      <c r="G9" s="22" t="s">
        <v>34</v>
      </c>
      <c r="H9" s="23">
        <v>26882</v>
      </c>
      <c r="I9" s="22" t="s">
        <v>34</v>
      </c>
      <c r="J9" s="22"/>
      <c r="K9" s="22">
        <v>18</v>
      </c>
    </row>
    <row r="10" spans="1:11" s="20" customFormat="1" ht="12.75">
      <c r="A10" s="83">
        <v>9</v>
      </c>
      <c r="B10" s="84" t="s">
        <v>131</v>
      </c>
      <c r="C10" s="84" t="s">
        <v>130</v>
      </c>
      <c r="D10" s="31" t="s">
        <v>33</v>
      </c>
      <c r="E10" s="33" t="s">
        <v>132</v>
      </c>
      <c r="F10" s="22" t="s">
        <v>147</v>
      </c>
      <c r="G10" s="22">
        <v>5</v>
      </c>
      <c r="H10" s="23">
        <v>27423</v>
      </c>
      <c r="I10" s="22" t="s">
        <v>41</v>
      </c>
      <c r="J10" s="22" t="s">
        <v>144</v>
      </c>
      <c r="K10" s="22">
        <v>18</v>
      </c>
    </row>
    <row r="11" spans="1:11" s="20" customFormat="1" ht="12.75">
      <c r="A11" s="83">
        <v>10</v>
      </c>
      <c r="B11" s="40" t="s">
        <v>79</v>
      </c>
      <c r="C11" s="40" t="s">
        <v>80</v>
      </c>
      <c r="D11" s="3" t="s">
        <v>32</v>
      </c>
      <c r="E11" s="6" t="s">
        <v>30</v>
      </c>
      <c r="F11" s="30"/>
      <c r="G11" s="7">
        <v>8</v>
      </c>
      <c r="H11" s="36">
        <v>24588</v>
      </c>
      <c r="I11" s="7" t="s">
        <v>144</v>
      </c>
      <c r="J11" s="7"/>
      <c r="K11" s="7">
        <v>18</v>
      </c>
    </row>
    <row r="12" spans="1:11" s="20" customFormat="1" ht="12.75">
      <c r="A12" s="83">
        <v>11</v>
      </c>
      <c r="B12" s="84" t="s">
        <v>141</v>
      </c>
      <c r="C12" s="84" t="s">
        <v>142</v>
      </c>
      <c r="D12" s="80" t="s">
        <v>32</v>
      </c>
      <c r="E12" s="24" t="s">
        <v>30</v>
      </c>
      <c r="F12" s="22"/>
      <c r="G12" s="22" t="s">
        <v>34</v>
      </c>
      <c r="H12" s="23">
        <v>30239</v>
      </c>
      <c r="I12" s="22" t="s">
        <v>34</v>
      </c>
      <c r="J12" s="22"/>
      <c r="K12" s="22">
        <v>18</v>
      </c>
    </row>
    <row r="13" spans="1:12" s="20" customFormat="1" ht="12.75">
      <c r="A13" s="86" t="s">
        <v>24</v>
      </c>
      <c r="B13" s="84" t="s">
        <v>134</v>
      </c>
      <c r="C13" s="84" t="s">
        <v>135</v>
      </c>
      <c r="D13" s="31" t="s">
        <v>32</v>
      </c>
      <c r="E13" s="33" t="s">
        <v>34</v>
      </c>
      <c r="F13" s="22" t="s">
        <v>34</v>
      </c>
      <c r="G13" s="22" t="s">
        <v>34</v>
      </c>
      <c r="H13" s="23">
        <v>29054</v>
      </c>
      <c r="I13" s="22" t="s">
        <v>34</v>
      </c>
      <c r="J13" s="22" t="s">
        <v>34</v>
      </c>
      <c r="K13" s="22">
        <v>16</v>
      </c>
      <c r="L13" s="44" t="s">
        <v>156</v>
      </c>
    </row>
    <row r="14" spans="1:12" s="20" customFormat="1" ht="12.75">
      <c r="A14" s="9" t="s">
        <v>24</v>
      </c>
      <c r="B14" s="44" t="s">
        <v>139</v>
      </c>
      <c r="C14" s="44" t="s">
        <v>97</v>
      </c>
      <c r="D14" s="31" t="s">
        <v>32</v>
      </c>
      <c r="E14" s="33" t="s">
        <v>153</v>
      </c>
      <c r="F14" s="27" t="s">
        <v>151</v>
      </c>
      <c r="G14" s="22">
        <v>2</v>
      </c>
      <c r="H14" s="23">
        <v>28121</v>
      </c>
      <c r="I14" s="22" t="s">
        <v>34</v>
      </c>
      <c r="J14" s="22"/>
      <c r="K14" s="22">
        <v>18</v>
      </c>
      <c r="L14" s="27" t="s">
        <v>150</v>
      </c>
    </row>
    <row r="15" spans="1:12" s="20" customFormat="1" ht="12.75">
      <c r="A15" s="9" t="s">
        <v>24</v>
      </c>
      <c r="B15" s="44" t="s">
        <v>140</v>
      </c>
      <c r="C15" s="44" t="s">
        <v>118</v>
      </c>
      <c r="D15" s="80" t="s">
        <v>32</v>
      </c>
      <c r="E15" s="24" t="s">
        <v>154</v>
      </c>
      <c r="F15" s="27" t="s">
        <v>151</v>
      </c>
      <c r="G15" s="22" t="s">
        <v>34</v>
      </c>
      <c r="H15" s="23">
        <v>31343</v>
      </c>
      <c r="I15" s="22" t="s">
        <v>34</v>
      </c>
      <c r="J15" s="22"/>
      <c r="K15" s="22" t="s">
        <v>34</v>
      </c>
      <c r="L15" s="44" t="s">
        <v>155</v>
      </c>
    </row>
    <row r="16" spans="1:11" s="20" customFormat="1" ht="12.75">
      <c r="A16" s="32"/>
      <c r="B16" s="44"/>
      <c r="C16" s="22"/>
      <c r="D16" s="31"/>
      <c r="E16" s="24"/>
      <c r="F16" s="22"/>
      <c r="G16" s="22"/>
      <c r="H16" s="23"/>
      <c r="I16" s="22"/>
      <c r="J16" s="22"/>
      <c r="K16" s="22"/>
    </row>
    <row r="17" spans="1:11" s="20" customFormat="1" ht="12.75">
      <c r="A17" s="32"/>
      <c r="B17" s="44"/>
      <c r="C17" s="22"/>
      <c r="D17" s="31"/>
      <c r="E17" s="24"/>
      <c r="F17" s="22"/>
      <c r="G17" s="22"/>
      <c r="H17" s="23"/>
      <c r="I17" s="22"/>
      <c r="J17" s="22"/>
      <c r="K17" s="22"/>
    </row>
    <row r="18" spans="1:11" s="20" customFormat="1" ht="12.75">
      <c r="A18" s="32"/>
      <c r="B18" s="44"/>
      <c r="C18" s="22"/>
      <c r="D18" s="80"/>
      <c r="E18" s="79"/>
      <c r="F18" s="22"/>
      <c r="G18" s="22"/>
      <c r="H18" s="23"/>
      <c r="I18" s="22"/>
      <c r="J18" s="22"/>
      <c r="K18" s="22"/>
    </row>
    <row r="19" spans="1:11" s="20" customFormat="1" ht="12.75">
      <c r="A19" s="32"/>
      <c r="B19" s="44"/>
      <c r="C19" s="22"/>
      <c r="D19" s="80"/>
      <c r="E19" s="24"/>
      <c r="F19" s="22"/>
      <c r="G19" s="22"/>
      <c r="H19" s="23"/>
      <c r="I19" s="22"/>
      <c r="J19" s="22"/>
      <c r="K19" s="22"/>
    </row>
    <row r="20" spans="1:11" s="20" customFormat="1" ht="12.75">
      <c r="A20" s="32"/>
      <c r="B20" s="44"/>
      <c r="C20" s="22"/>
      <c r="D20" s="80"/>
      <c r="E20" s="79"/>
      <c r="F20" s="22"/>
      <c r="G20" s="22"/>
      <c r="H20" s="23"/>
      <c r="I20" s="22"/>
      <c r="J20" s="22"/>
      <c r="K20" s="22"/>
    </row>
    <row r="21" spans="1:8" ht="12.75">
      <c r="A21" s="32"/>
      <c r="B21" s="44"/>
      <c r="C21" s="22"/>
      <c r="D21" s="80"/>
      <c r="E21" s="79"/>
      <c r="F21" s="9"/>
      <c r="H21" s="12"/>
    </row>
    <row r="22" spans="1:12" s="20" customFormat="1" ht="12.75">
      <c r="A22" s="32"/>
      <c r="B22" s="32"/>
      <c r="C22" s="44"/>
      <c r="D22" s="44"/>
      <c r="E22" s="31"/>
      <c r="F22" s="33"/>
      <c r="G22" s="27"/>
      <c r="H22" s="22"/>
      <c r="I22" s="23"/>
      <c r="J22" s="22"/>
      <c r="K22" s="22"/>
      <c r="L22" s="22"/>
    </row>
    <row r="23" spans="1:12" s="20" customFormat="1" ht="12.75">
      <c r="A23" s="32"/>
      <c r="B23" s="44"/>
      <c r="C23" s="22"/>
      <c r="D23" s="80"/>
      <c r="E23" s="79"/>
      <c r="F23" s="24"/>
      <c r="G23" s="22"/>
      <c r="H23" s="23"/>
      <c r="I23" s="22"/>
      <c r="J23" s="22"/>
      <c r="K23" s="22"/>
      <c r="L23" s="28"/>
    </row>
    <row r="24" spans="1:11" s="20" customFormat="1" ht="12.75">
      <c r="A24" s="32"/>
      <c r="B24" s="44"/>
      <c r="C24" s="22"/>
      <c r="D24" s="31"/>
      <c r="E24" s="79"/>
      <c r="F24" s="24"/>
      <c r="G24" s="22"/>
      <c r="H24" s="23"/>
      <c r="I24" s="22"/>
      <c r="J24" s="22"/>
      <c r="K24" s="22"/>
    </row>
    <row r="25" spans="1:12" s="20" customFormat="1" ht="12.75">
      <c r="A25" s="22"/>
      <c r="B25" s="44"/>
      <c r="C25" s="22"/>
      <c r="D25" s="80"/>
      <c r="E25" s="79"/>
      <c r="F25" s="22"/>
      <c r="G25" s="22"/>
      <c r="H25" s="23"/>
      <c r="I25" s="22"/>
      <c r="J25" s="22"/>
      <c r="K25" s="22"/>
      <c r="L25" s="10"/>
    </row>
    <row r="26" spans="1:11" s="20" customFormat="1" ht="12.75">
      <c r="A26" s="22"/>
      <c r="B26" s="44"/>
      <c r="C26" s="22"/>
      <c r="D26" s="31"/>
      <c r="E26" s="79"/>
      <c r="F26" s="24"/>
      <c r="G26" s="22"/>
      <c r="H26" s="23"/>
      <c r="I26" s="22"/>
      <c r="J26" s="22"/>
      <c r="K26" s="22"/>
    </row>
    <row r="27" spans="1:11" s="20" customFormat="1" ht="12.75">
      <c r="A27" s="22"/>
      <c r="B27" s="44"/>
      <c r="C27" s="22"/>
      <c r="D27" s="31"/>
      <c r="E27" s="78"/>
      <c r="F27" s="30"/>
      <c r="G27" s="22"/>
      <c r="H27" s="23"/>
      <c r="I27" s="22"/>
      <c r="J27" s="22"/>
      <c r="K27" s="22"/>
    </row>
    <row r="28" spans="1:11" s="20" customFormat="1" ht="12.75">
      <c r="A28" s="22"/>
      <c r="B28" s="44"/>
      <c r="C28" s="22"/>
      <c r="D28" s="31"/>
      <c r="E28" s="78"/>
      <c r="F28" s="30"/>
      <c r="G28" s="22"/>
      <c r="H28" s="23"/>
      <c r="I28" s="22"/>
      <c r="J28" s="22"/>
      <c r="K28" s="22"/>
    </row>
    <row r="29" spans="1:11" s="20" customFormat="1" ht="12.75">
      <c r="A29" s="22"/>
      <c r="B29" s="44"/>
      <c r="C29" s="22"/>
      <c r="D29" s="31"/>
      <c r="E29" s="33"/>
      <c r="F29" s="30"/>
      <c r="G29" s="22"/>
      <c r="H29" s="23"/>
      <c r="I29" s="22"/>
      <c r="J29" s="22"/>
      <c r="K29" s="22"/>
    </row>
    <row r="31" spans="1:11" s="20" customFormat="1" ht="12.75">
      <c r="A31" s="22"/>
      <c r="G31" s="22"/>
      <c r="H31" s="22"/>
      <c r="I31" s="22"/>
      <c r="J31" s="22"/>
      <c r="K31" s="22"/>
    </row>
    <row r="32" spans="1:11" s="20" customFormat="1" ht="12.75">
      <c r="A32" s="22"/>
      <c r="G32" s="22"/>
      <c r="H32" s="22"/>
      <c r="I32" s="22"/>
      <c r="J32" s="22"/>
      <c r="K32" s="22"/>
    </row>
    <row r="33" spans="1:11" s="20" customFormat="1" ht="12.75">
      <c r="A33" s="22"/>
      <c r="G33" s="22"/>
      <c r="H33" s="22"/>
      <c r="I33" s="22"/>
      <c r="J33" s="22"/>
      <c r="K33" s="22"/>
    </row>
    <row r="34" spans="7:11" s="20" customFormat="1" ht="12.75">
      <c r="G34" s="22"/>
      <c r="H34" s="22"/>
      <c r="I34" s="22"/>
      <c r="J34" s="22"/>
      <c r="K34" s="22"/>
    </row>
    <row r="35" spans="7:11" s="20" customFormat="1" ht="12.75">
      <c r="G35" s="22"/>
      <c r="H35" s="22"/>
      <c r="I35" s="22"/>
      <c r="J35" s="22"/>
      <c r="K35" s="22"/>
    </row>
    <row r="36" spans="7:11" s="20" customFormat="1" ht="12.75">
      <c r="G36" s="22"/>
      <c r="H36" s="22"/>
      <c r="I36" s="22"/>
      <c r="J36" s="22"/>
      <c r="K36" s="22"/>
    </row>
    <row r="37" spans="7:11" s="20" customFormat="1" ht="12.75">
      <c r="G37" s="22"/>
      <c r="H37" s="22"/>
      <c r="I37" s="22"/>
      <c r="J37" s="22"/>
      <c r="K37" s="22"/>
    </row>
    <row r="38" spans="7:11" s="20" customFormat="1" ht="12.75">
      <c r="G38" s="22"/>
      <c r="H38" s="22"/>
      <c r="I38" s="22"/>
      <c r="J38" s="22"/>
      <c r="K38" s="22"/>
    </row>
    <row r="39" spans="7:8" s="20" customFormat="1" ht="12.75">
      <c r="G39" s="22"/>
      <c r="H39" s="22"/>
    </row>
    <row r="40" spans="7:8" s="20" customFormat="1" ht="12.75">
      <c r="G40" s="22"/>
      <c r="H40" s="22"/>
    </row>
    <row r="41" spans="7:8" s="20" customFormat="1" ht="12.75">
      <c r="G41" s="22"/>
      <c r="H41" s="22"/>
    </row>
    <row r="42" spans="7:8" s="20" customFormat="1" ht="12.75">
      <c r="G42" s="22"/>
      <c r="H42" s="22"/>
    </row>
    <row r="43" spans="7:8" s="20" customFormat="1" ht="12.75">
      <c r="G43" s="22"/>
      <c r="H43" s="22"/>
    </row>
    <row r="44" spans="7:253" s="20" customFormat="1" ht="12.75">
      <c r="G44" s="22"/>
      <c r="H44" s="22"/>
      <c r="AE44" s="22"/>
      <c r="AH44" s="16"/>
      <c r="AI44" s="21"/>
      <c r="AK44" s="22"/>
      <c r="AL44" s="23"/>
      <c r="AM44" s="22"/>
      <c r="AN44" s="22"/>
      <c r="AO44" s="22"/>
      <c r="AQ44" s="22"/>
      <c r="BI44" s="22"/>
      <c r="BL44" s="16"/>
      <c r="BM44" s="21"/>
      <c r="BO44" s="22"/>
      <c r="BP44" s="23"/>
      <c r="BQ44" s="22"/>
      <c r="BR44" s="22"/>
      <c r="BS44" s="22"/>
      <c r="BU44" s="22"/>
      <c r="CM44" s="22"/>
      <c r="CP44" s="16"/>
      <c r="CQ44" s="21"/>
      <c r="CS44" s="22"/>
      <c r="CT44" s="23"/>
      <c r="CU44" s="22"/>
      <c r="CV44" s="22"/>
      <c r="CW44" s="22"/>
      <c r="CY44" s="22"/>
      <c r="DQ44" s="22"/>
      <c r="DT44" s="16"/>
      <c r="DU44" s="21"/>
      <c r="DW44" s="22"/>
      <c r="DX44" s="23"/>
      <c r="DY44" s="22"/>
      <c r="DZ44" s="22"/>
      <c r="EA44" s="22"/>
      <c r="EC44" s="22"/>
      <c r="EU44" s="22"/>
      <c r="EX44" s="16"/>
      <c r="EY44" s="21"/>
      <c r="FA44" s="22"/>
      <c r="FB44" s="23"/>
      <c r="FC44" s="22"/>
      <c r="FD44" s="22"/>
      <c r="FE44" s="22"/>
      <c r="FG44" s="22"/>
      <c r="FY44" s="22"/>
      <c r="GB44" s="16"/>
      <c r="GC44" s="21"/>
      <c r="GE44" s="22"/>
      <c r="GF44" s="23"/>
      <c r="GG44" s="22"/>
      <c r="GH44" s="22"/>
      <c r="GI44" s="22"/>
      <c r="GK44" s="22"/>
      <c r="HC44" s="22"/>
      <c r="HF44" s="16"/>
      <c r="HG44" s="21"/>
      <c r="HI44" s="22"/>
      <c r="HJ44" s="23"/>
      <c r="HK44" s="22"/>
      <c r="HL44" s="22"/>
      <c r="HM44" s="22"/>
      <c r="HO44" s="22"/>
      <c r="IG44" s="22"/>
      <c r="IJ44" s="16"/>
      <c r="IK44" s="21"/>
      <c r="IM44" s="22"/>
      <c r="IN44" s="23"/>
      <c r="IO44" s="22"/>
      <c r="IP44" s="22"/>
      <c r="IQ44" s="22"/>
      <c r="IS44" s="22"/>
    </row>
    <row r="45" spans="7:8" s="20" customFormat="1" ht="12.75">
      <c r="G45" s="22"/>
      <c r="H45" s="22"/>
    </row>
    <row r="46" spans="7:8" s="20" customFormat="1" ht="12.75">
      <c r="G46" s="22"/>
      <c r="H46" s="22"/>
    </row>
    <row r="47" spans="7:8" s="20" customFormat="1" ht="12.75">
      <c r="G47" s="22"/>
      <c r="H47" s="22"/>
    </row>
    <row r="48" spans="7:8" s="20" customFormat="1" ht="12.75">
      <c r="G48" s="22"/>
      <c r="H48" s="22"/>
    </row>
    <row r="49" spans="7:8" s="20" customFormat="1" ht="12.75">
      <c r="G49" s="22"/>
      <c r="H49" s="22"/>
    </row>
    <row r="50" spans="7:8" s="20" customFormat="1" ht="12.75">
      <c r="G50" s="22"/>
      <c r="H50" s="22"/>
    </row>
    <row r="51" spans="7:8" s="20" customFormat="1" ht="12.75">
      <c r="G51" s="22"/>
      <c r="H51" s="22"/>
    </row>
    <row r="52" spans="7:8" s="20" customFormat="1" ht="12.75">
      <c r="G52" s="22"/>
      <c r="H52" s="22"/>
    </row>
    <row r="53" spans="31:253" s="20" customFormat="1" ht="12.75">
      <c r="AE53" s="22"/>
      <c r="AH53" s="16"/>
      <c r="AI53" s="21"/>
      <c r="AK53" s="22"/>
      <c r="AL53" s="23"/>
      <c r="AM53" s="22"/>
      <c r="AN53" s="22"/>
      <c r="AO53" s="22"/>
      <c r="AQ53" s="22"/>
      <c r="BI53" s="22"/>
      <c r="BL53" s="16"/>
      <c r="BM53" s="21"/>
      <c r="BO53" s="22"/>
      <c r="BP53" s="23"/>
      <c r="BQ53" s="22"/>
      <c r="BR53" s="22"/>
      <c r="BS53" s="22"/>
      <c r="BU53" s="22"/>
      <c r="CM53" s="22"/>
      <c r="CP53" s="16"/>
      <c r="CQ53" s="21"/>
      <c r="CS53" s="22"/>
      <c r="CT53" s="23"/>
      <c r="CU53" s="22"/>
      <c r="CV53" s="22"/>
      <c r="CW53" s="22"/>
      <c r="CY53" s="22"/>
      <c r="DQ53" s="22"/>
      <c r="DT53" s="16"/>
      <c r="DU53" s="21"/>
      <c r="DW53" s="22"/>
      <c r="DX53" s="23"/>
      <c r="DY53" s="22"/>
      <c r="DZ53" s="22"/>
      <c r="EA53" s="22"/>
      <c r="EC53" s="22"/>
      <c r="EU53" s="22"/>
      <c r="EX53" s="16"/>
      <c r="EY53" s="21"/>
      <c r="FA53" s="22"/>
      <c r="FB53" s="23"/>
      <c r="FC53" s="22"/>
      <c r="FD53" s="22"/>
      <c r="FE53" s="22"/>
      <c r="FG53" s="22"/>
      <c r="FY53" s="22"/>
      <c r="GB53" s="16"/>
      <c r="GC53" s="21"/>
      <c r="GE53" s="22"/>
      <c r="GF53" s="23"/>
      <c r="GG53" s="22"/>
      <c r="GH53" s="22"/>
      <c r="GI53" s="22"/>
      <c r="GK53" s="22"/>
      <c r="HC53" s="22"/>
      <c r="HF53" s="16"/>
      <c r="HG53" s="21"/>
      <c r="HI53" s="22"/>
      <c r="HJ53" s="23"/>
      <c r="HK53" s="22"/>
      <c r="HL53" s="22"/>
      <c r="HM53" s="22"/>
      <c r="HO53" s="22"/>
      <c r="IG53" s="22"/>
      <c r="IJ53" s="16"/>
      <c r="IK53" s="21"/>
      <c r="IM53" s="22"/>
      <c r="IN53" s="23"/>
      <c r="IO53" s="22"/>
      <c r="IP53" s="22"/>
      <c r="IQ53" s="22"/>
      <c r="IS53" s="22"/>
    </row>
    <row r="54" s="20" customFormat="1" ht="12.75"/>
    <row r="55" spans="1:11" s="20" customFormat="1" ht="12.75">
      <c r="A55" s="22"/>
      <c r="F55" s="44"/>
      <c r="G55" s="22"/>
      <c r="H55" s="22"/>
      <c r="I55" s="22"/>
      <c r="J55" s="22"/>
      <c r="K55" s="22"/>
    </row>
    <row r="56" spans="1:11" s="20" customFormat="1" ht="12.75">
      <c r="A56" s="22"/>
      <c r="F56" s="44"/>
      <c r="G56" s="22"/>
      <c r="H56" s="22"/>
      <c r="I56" s="22"/>
      <c r="J56" s="22"/>
      <c r="K56" s="22"/>
    </row>
    <row r="57" spans="1:11" s="20" customFormat="1" ht="12.75">
      <c r="A57" s="22"/>
      <c r="F57" s="44"/>
      <c r="G57" s="22"/>
      <c r="H57" s="22"/>
      <c r="I57" s="22"/>
      <c r="J57" s="22"/>
      <c r="K57" s="22"/>
    </row>
    <row r="58" spans="1:11" s="20" customFormat="1" ht="12.75">
      <c r="A58" s="22"/>
      <c r="F58" s="44"/>
      <c r="G58" s="22"/>
      <c r="H58" s="22"/>
      <c r="I58" s="22"/>
      <c r="J58" s="22"/>
      <c r="K58" s="22"/>
    </row>
    <row r="59" spans="1:11" s="20" customFormat="1" ht="12.75">
      <c r="A59" s="22"/>
      <c r="F59" s="44"/>
      <c r="G59" s="22"/>
      <c r="H59" s="22"/>
      <c r="I59" s="22"/>
      <c r="J59" s="22"/>
      <c r="K59" s="22"/>
    </row>
    <row r="60" spans="1:11" s="20" customFormat="1" ht="12.75">
      <c r="A60" s="22"/>
      <c r="F60" s="44"/>
      <c r="G60" s="22"/>
      <c r="H60" s="22"/>
      <c r="I60" s="22"/>
      <c r="J60" s="22"/>
      <c r="K60" s="22"/>
    </row>
    <row r="61" spans="1:11" s="20" customFormat="1" ht="12.75">
      <c r="A61" s="22"/>
      <c r="F61" s="44"/>
      <c r="G61" s="22"/>
      <c r="H61" s="22"/>
      <c r="I61" s="22"/>
      <c r="J61" s="22"/>
      <c r="K61" s="22"/>
    </row>
    <row r="62" spans="1:11" s="20" customFormat="1" ht="12.75">
      <c r="A62" s="22"/>
      <c r="F62" s="44"/>
      <c r="G62" s="22"/>
      <c r="H62" s="22"/>
      <c r="I62" s="22"/>
      <c r="J62" s="22"/>
      <c r="K62" s="22"/>
    </row>
    <row r="63" spans="1:11" s="20" customFormat="1" ht="12.75">
      <c r="A63" s="22"/>
      <c r="F63" s="44"/>
      <c r="G63" s="22"/>
      <c r="H63" s="22"/>
      <c r="I63" s="22"/>
      <c r="J63" s="22"/>
      <c r="K63" s="22"/>
    </row>
    <row r="64" spans="1:11" s="20" customFormat="1" ht="12.75">
      <c r="A64" s="22"/>
      <c r="F64" s="44"/>
      <c r="G64" s="22"/>
      <c r="H64" s="22"/>
      <c r="I64" s="22"/>
      <c r="J64" s="22"/>
      <c r="K64" s="22"/>
    </row>
    <row r="65" spans="1:11" s="20" customFormat="1" ht="12.75">
      <c r="A65" s="22"/>
      <c r="F65" s="44"/>
      <c r="G65" s="22"/>
      <c r="H65" s="22"/>
      <c r="I65" s="22"/>
      <c r="J65" s="22"/>
      <c r="K65" s="22"/>
    </row>
    <row r="66" spans="1:11" s="20" customFormat="1" ht="12.75">
      <c r="A66" s="22"/>
      <c r="F66" s="44"/>
      <c r="G66" s="22"/>
      <c r="H66" s="22"/>
      <c r="I66" s="22"/>
      <c r="J66" s="22"/>
      <c r="K66" s="22"/>
    </row>
    <row r="67" spans="1:11" s="20" customFormat="1" ht="12.75">
      <c r="A67" s="22"/>
      <c r="F67" s="44"/>
      <c r="G67" s="22"/>
      <c r="H67" s="22"/>
      <c r="I67" s="22"/>
      <c r="J67" s="22"/>
      <c r="K67" s="22"/>
    </row>
    <row r="68" spans="1:11" s="20" customFormat="1" ht="12.75">
      <c r="A68" s="22"/>
      <c r="F68" s="44"/>
      <c r="G68" s="22"/>
      <c r="H68" s="22"/>
      <c r="I68" s="22"/>
      <c r="J68" s="22"/>
      <c r="K68" s="22"/>
    </row>
    <row r="69" spans="1:11" s="20" customFormat="1" ht="12.75">
      <c r="A69" s="22"/>
      <c r="F69" s="44"/>
      <c r="G69" s="22"/>
      <c r="H69" s="22"/>
      <c r="I69" s="22"/>
      <c r="J69" s="22"/>
      <c r="K69" s="22"/>
    </row>
    <row r="70" spans="1:11" s="20" customFormat="1" ht="12.75">
      <c r="A70" s="22"/>
      <c r="F70" s="44"/>
      <c r="G70" s="22"/>
      <c r="H70" s="22"/>
      <c r="I70" s="22"/>
      <c r="J70" s="22"/>
      <c r="K70" s="22"/>
    </row>
    <row r="71" spans="1:11" s="20" customFormat="1" ht="12.75">
      <c r="A71" s="22"/>
      <c r="F71" s="44"/>
      <c r="G71" s="22"/>
      <c r="H71" s="22"/>
      <c r="I71" s="22"/>
      <c r="J71" s="22"/>
      <c r="K71" s="22"/>
    </row>
    <row r="72" spans="1:11" s="20" customFormat="1" ht="12.75">
      <c r="A72" s="22"/>
      <c r="F72" s="44"/>
      <c r="G72" s="22"/>
      <c r="H72" s="22"/>
      <c r="I72" s="22"/>
      <c r="J72" s="22"/>
      <c r="K72" s="22"/>
    </row>
    <row r="73" spans="1:11" s="20" customFormat="1" ht="12.75">
      <c r="A73" s="22"/>
      <c r="F73" s="44"/>
      <c r="G73" s="22"/>
      <c r="H73" s="22"/>
      <c r="I73" s="22"/>
      <c r="J73" s="22"/>
      <c r="K73" s="22"/>
    </row>
    <row r="74" spans="1:11" s="20" customFormat="1" ht="12.75">
      <c r="A74" s="22"/>
      <c r="F74" s="44"/>
      <c r="G74" s="22"/>
      <c r="H74" s="22"/>
      <c r="I74" s="22"/>
      <c r="J74" s="22"/>
      <c r="K74" s="22"/>
    </row>
    <row r="75" spans="1:11" s="20" customFormat="1" ht="12.75">
      <c r="A75" s="22"/>
      <c r="F75" s="44"/>
      <c r="G75" s="22"/>
      <c r="H75" s="22"/>
      <c r="I75" s="22"/>
      <c r="J75" s="22"/>
      <c r="K75" s="22"/>
    </row>
    <row r="76" spans="1:11" s="20" customFormat="1" ht="12.75">
      <c r="A76" s="22"/>
      <c r="F76" s="44"/>
      <c r="G76" s="22"/>
      <c r="H76" s="22"/>
      <c r="I76" s="22"/>
      <c r="J76" s="22"/>
      <c r="K76" s="22"/>
    </row>
    <row r="77" spans="1:11" s="20" customFormat="1" ht="12.75">
      <c r="A77" s="22"/>
      <c r="F77" s="44"/>
      <c r="G77" s="22"/>
      <c r="H77" s="22"/>
      <c r="I77" s="22"/>
      <c r="J77" s="22"/>
      <c r="K77" s="22"/>
    </row>
    <row r="78" spans="1:11" s="20" customFormat="1" ht="12.75">
      <c r="A78" s="22"/>
      <c r="F78" s="44"/>
      <c r="G78" s="22"/>
      <c r="H78" s="22"/>
      <c r="I78" s="22"/>
      <c r="J78" s="22"/>
      <c r="K78" s="22"/>
    </row>
    <row r="79" spans="1:11" s="20" customFormat="1" ht="12.75">
      <c r="A79" s="22"/>
      <c r="F79" s="44"/>
      <c r="G79" s="22"/>
      <c r="H79" s="22"/>
      <c r="I79" s="22"/>
      <c r="J79" s="22"/>
      <c r="K79" s="22"/>
    </row>
    <row r="80" spans="1:11" s="20" customFormat="1" ht="12.75">
      <c r="A80" s="22"/>
      <c r="F80" s="44"/>
      <c r="G80" s="22"/>
      <c r="H80" s="22"/>
      <c r="I80" s="22"/>
      <c r="J80" s="22"/>
      <c r="K80" s="22"/>
    </row>
    <row r="81" spans="1:11" s="20" customFormat="1" ht="12.75">
      <c r="A81" s="22"/>
      <c r="F81" s="44"/>
      <c r="G81" s="22"/>
      <c r="H81" s="22"/>
      <c r="I81" s="22"/>
      <c r="J81" s="22"/>
      <c r="K81" s="22"/>
    </row>
    <row r="82" spans="1:11" s="20" customFormat="1" ht="12.75">
      <c r="A82" s="22"/>
      <c r="F82" s="44"/>
      <c r="G82" s="22"/>
      <c r="H82" s="22"/>
      <c r="I82" s="22"/>
      <c r="J82" s="22"/>
      <c r="K82" s="22"/>
    </row>
    <row r="83" spans="1:11" s="20" customFormat="1" ht="12.75">
      <c r="A83" s="22"/>
      <c r="F83" s="44"/>
      <c r="G83" s="22"/>
      <c r="H83" s="22"/>
      <c r="I83" s="22"/>
      <c r="J83" s="22"/>
      <c r="K83" s="22"/>
    </row>
    <row r="84" spans="1:11" s="20" customFormat="1" ht="12.75">
      <c r="A84" s="22"/>
      <c r="F84" s="44"/>
      <c r="G84" s="22"/>
      <c r="H84" s="22"/>
      <c r="I84" s="22"/>
      <c r="J84" s="22"/>
      <c r="K84" s="22"/>
    </row>
    <row r="85" spans="1:11" s="20" customFormat="1" ht="12.75">
      <c r="A85" s="22"/>
      <c r="F85" s="44"/>
      <c r="G85" s="22"/>
      <c r="H85" s="22"/>
      <c r="I85" s="22"/>
      <c r="J85" s="22"/>
      <c r="K85" s="22"/>
    </row>
    <row r="86" spans="1:11" s="20" customFormat="1" ht="12.75">
      <c r="A86" s="22"/>
      <c r="F86" s="44"/>
      <c r="G86" s="22"/>
      <c r="H86" s="22"/>
      <c r="I86" s="22"/>
      <c r="J86" s="22"/>
      <c r="K86" s="22"/>
    </row>
    <row r="87" spans="1:11" s="20" customFormat="1" ht="12.75">
      <c r="A87" s="22"/>
      <c r="F87" s="44"/>
      <c r="G87" s="22"/>
      <c r="H87" s="22"/>
      <c r="I87" s="22"/>
      <c r="J87" s="22"/>
      <c r="K87" s="22"/>
    </row>
    <row r="88" spans="1:11" s="20" customFormat="1" ht="12.75">
      <c r="A88" s="22"/>
      <c r="F88" s="44"/>
      <c r="G88" s="22"/>
      <c r="H88" s="22"/>
      <c r="I88" s="22"/>
      <c r="J88" s="22"/>
      <c r="K88" s="22"/>
    </row>
    <row r="89" spans="1:11" s="20" customFormat="1" ht="12.75">
      <c r="A89" s="22"/>
      <c r="F89" s="44"/>
      <c r="G89" s="22"/>
      <c r="H89" s="22"/>
      <c r="I89" s="22"/>
      <c r="J89" s="22"/>
      <c r="K89" s="22"/>
    </row>
    <row r="90" spans="1:11" s="20" customFormat="1" ht="12.75">
      <c r="A90" s="22"/>
      <c r="F90" s="44"/>
      <c r="G90" s="22"/>
      <c r="H90" s="22"/>
      <c r="I90" s="22"/>
      <c r="J90" s="22"/>
      <c r="K90" s="22"/>
    </row>
    <row r="91" spans="1:11" s="20" customFormat="1" ht="12.75">
      <c r="A91" s="22"/>
      <c r="F91" s="44"/>
      <c r="G91" s="22"/>
      <c r="H91" s="22"/>
      <c r="I91" s="22"/>
      <c r="J91" s="22"/>
      <c r="K91" s="22"/>
    </row>
    <row r="92" spans="1:11" s="20" customFormat="1" ht="12.75">
      <c r="A92" s="22"/>
      <c r="F92" s="44"/>
      <c r="G92" s="22"/>
      <c r="H92" s="22"/>
      <c r="I92" s="22"/>
      <c r="J92" s="22"/>
      <c r="K92" s="22"/>
    </row>
    <row r="93" spans="1:11" s="20" customFormat="1" ht="12.75">
      <c r="A93" s="22"/>
      <c r="F93" s="44"/>
      <c r="G93" s="22"/>
      <c r="H93" s="22"/>
      <c r="I93" s="22"/>
      <c r="J93" s="22"/>
      <c r="K93" s="22"/>
    </row>
    <row r="94" spans="1:11" s="20" customFormat="1" ht="12.75">
      <c r="A94" s="22"/>
      <c r="F94" s="44"/>
      <c r="G94" s="22"/>
      <c r="H94" s="22"/>
      <c r="I94" s="22"/>
      <c r="J94" s="22"/>
      <c r="K94" s="22"/>
    </row>
    <row r="95" spans="1:11" s="20" customFormat="1" ht="12.75">
      <c r="A95" s="22"/>
      <c r="F95" s="44"/>
      <c r="G95" s="22"/>
      <c r="H95" s="22"/>
      <c r="I95" s="22"/>
      <c r="J95" s="22"/>
      <c r="K95" s="22"/>
    </row>
    <row r="96" spans="1:11" s="20" customFormat="1" ht="12.75">
      <c r="A96" s="22"/>
      <c r="F96" s="44"/>
      <c r="G96" s="22"/>
      <c r="H96" s="22"/>
      <c r="I96" s="22"/>
      <c r="J96" s="22"/>
      <c r="K96" s="22"/>
    </row>
    <row r="97" spans="1:11" s="20" customFormat="1" ht="12.75">
      <c r="A97" s="22"/>
      <c r="F97" s="44"/>
      <c r="G97" s="22"/>
      <c r="H97" s="22"/>
      <c r="I97" s="22"/>
      <c r="J97" s="22"/>
      <c r="K97" s="22"/>
    </row>
    <row r="98" spans="1:11" s="20" customFormat="1" ht="12.75">
      <c r="A98" s="22"/>
      <c r="F98" s="44"/>
      <c r="G98" s="22"/>
      <c r="H98" s="22"/>
      <c r="I98" s="22"/>
      <c r="J98" s="22"/>
      <c r="K98" s="22"/>
    </row>
    <row r="99" spans="1:11" s="20" customFormat="1" ht="12.75">
      <c r="A99" s="22"/>
      <c r="F99" s="44"/>
      <c r="G99" s="22"/>
      <c r="H99" s="22"/>
      <c r="I99" s="22"/>
      <c r="J99" s="22"/>
      <c r="K99" s="22"/>
    </row>
    <row r="100" spans="1:11" s="20" customFormat="1" ht="12.75">
      <c r="A100" s="22"/>
      <c r="F100" s="44"/>
      <c r="G100" s="22"/>
      <c r="H100" s="22"/>
      <c r="I100" s="22"/>
      <c r="J100" s="22"/>
      <c r="K100" s="22"/>
    </row>
    <row r="101" spans="1:11" s="20" customFormat="1" ht="12.75">
      <c r="A101" s="22"/>
      <c r="F101" s="44"/>
      <c r="G101" s="22"/>
      <c r="H101" s="22"/>
      <c r="I101" s="22"/>
      <c r="J101" s="22"/>
      <c r="K101" s="22"/>
    </row>
    <row r="102" spans="1:11" s="20" customFormat="1" ht="12.75">
      <c r="A102" s="22"/>
      <c r="F102" s="44"/>
      <c r="G102" s="22"/>
      <c r="H102" s="22"/>
      <c r="I102" s="22"/>
      <c r="J102" s="22"/>
      <c r="K102" s="22"/>
    </row>
    <row r="103" spans="1:11" s="20" customFormat="1" ht="12.75">
      <c r="A103" s="22"/>
      <c r="F103" s="44"/>
      <c r="G103" s="22"/>
      <c r="H103" s="22"/>
      <c r="I103" s="22"/>
      <c r="J103" s="22"/>
      <c r="K103" s="22"/>
    </row>
    <row r="104" spans="1:11" s="20" customFormat="1" ht="12.75">
      <c r="A104" s="22"/>
      <c r="F104" s="44"/>
      <c r="G104" s="22"/>
      <c r="H104" s="22"/>
      <c r="I104" s="22"/>
      <c r="J104" s="22"/>
      <c r="K104" s="22"/>
    </row>
    <row r="105" spans="1:11" s="20" customFormat="1" ht="12.75">
      <c r="A105" s="22"/>
      <c r="F105" s="44"/>
      <c r="G105" s="22"/>
      <c r="H105" s="22"/>
      <c r="I105" s="22"/>
      <c r="J105" s="22"/>
      <c r="K105" s="22"/>
    </row>
    <row r="106" spans="1:11" s="20" customFormat="1" ht="12.75">
      <c r="A106" s="22"/>
      <c r="F106" s="44"/>
      <c r="G106" s="22"/>
      <c r="H106" s="22"/>
      <c r="I106" s="22"/>
      <c r="J106" s="22"/>
      <c r="K106" s="22"/>
    </row>
    <row r="107" spans="1:11" s="20" customFormat="1" ht="12.75">
      <c r="A107" s="22"/>
      <c r="F107" s="44"/>
      <c r="G107" s="22"/>
      <c r="H107" s="22"/>
      <c r="I107" s="22"/>
      <c r="J107" s="22"/>
      <c r="K107" s="22"/>
    </row>
    <row r="108" spans="1:11" s="20" customFormat="1" ht="12.75">
      <c r="A108" s="22"/>
      <c r="F108" s="44"/>
      <c r="G108" s="22"/>
      <c r="H108" s="22"/>
      <c r="I108" s="22"/>
      <c r="J108" s="22"/>
      <c r="K108" s="22"/>
    </row>
    <row r="109" spans="1:11" s="20" customFormat="1" ht="12.75">
      <c r="A109" s="22"/>
      <c r="F109" s="44"/>
      <c r="G109" s="22"/>
      <c r="H109" s="22"/>
      <c r="I109" s="22"/>
      <c r="J109" s="22"/>
      <c r="K109" s="22"/>
    </row>
    <row r="110" spans="1:11" s="20" customFormat="1" ht="12.75">
      <c r="A110" s="22"/>
      <c r="F110" s="44"/>
      <c r="G110" s="22"/>
      <c r="H110" s="22"/>
      <c r="I110" s="22"/>
      <c r="J110" s="22"/>
      <c r="K110" s="22"/>
    </row>
    <row r="111" spans="1:11" s="20" customFormat="1" ht="12.75">
      <c r="A111" s="22"/>
      <c r="F111" s="44"/>
      <c r="G111" s="22"/>
      <c r="H111" s="22"/>
      <c r="I111" s="22"/>
      <c r="J111" s="22"/>
      <c r="K111" s="22"/>
    </row>
    <row r="112" spans="1:11" s="20" customFormat="1" ht="12.75">
      <c r="A112" s="22"/>
      <c r="F112" s="44"/>
      <c r="G112" s="22"/>
      <c r="H112" s="22"/>
      <c r="I112" s="22"/>
      <c r="J112" s="22"/>
      <c r="K112" s="22"/>
    </row>
    <row r="113" spans="1:11" s="20" customFormat="1" ht="12.75">
      <c r="A113" s="22"/>
      <c r="F113" s="44"/>
      <c r="G113" s="22"/>
      <c r="H113" s="22"/>
      <c r="I113" s="22"/>
      <c r="J113" s="22"/>
      <c r="K113" s="22"/>
    </row>
    <row r="114" spans="1:11" s="20" customFormat="1" ht="12.75">
      <c r="A114" s="22"/>
      <c r="F114" s="44"/>
      <c r="G114" s="22"/>
      <c r="H114" s="22"/>
      <c r="I114" s="22"/>
      <c r="J114" s="22"/>
      <c r="K114" s="22"/>
    </row>
    <row r="115" spans="1:11" s="20" customFormat="1" ht="12.75">
      <c r="A115" s="22"/>
      <c r="F115" s="44"/>
      <c r="G115" s="22"/>
      <c r="H115" s="22"/>
      <c r="I115" s="22"/>
      <c r="J115" s="22"/>
      <c r="K115" s="22"/>
    </row>
    <row r="116" spans="1:11" s="20" customFormat="1" ht="12.75">
      <c r="A116" s="22"/>
      <c r="F116" s="44"/>
      <c r="G116" s="22"/>
      <c r="H116" s="22"/>
      <c r="I116" s="22"/>
      <c r="J116" s="22"/>
      <c r="K116" s="22"/>
    </row>
    <row r="117" spans="1:11" s="20" customFormat="1" ht="12.75">
      <c r="A117" s="22"/>
      <c r="F117" s="44"/>
      <c r="G117" s="22"/>
      <c r="H117" s="22"/>
      <c r="I117" s="22"/>
      <c r="J117" s="22"/>
      <c r="K117" s="22"/>
    </row>
    <row r="118" spans="1:11" s="20" customFormat="1" ht="12.75">
      <c r="A118" s="22"/>
      <c r="F118" s="44"/>
      <c r="G118" s="22"/>
      <c r="H118" s="22"/>
      <c r="I118" s="22"/>
      <c r="J118" s="22"/>
      <c r="K118" s="22"/>
    </row>
    <row r="119" spans="1:11" s="20" customFormat="1" ht="12.75">
      <c r="A119" s="22"/>
      <c r="F119" s="44"/>
      <c r="G119" s="22"/>
      <c r="H119" s="22"/>
      <c r="I119" s="22"/>
      <c r="J119" s="22"/>
      <c r="K119" s="22"/>
    </row>
    <row r="120" spans="1:11" s="20" customFormat="1" ht="12.75">
      <c r="A120" s="22"/>
      <c r="F120" s="44"/>
      <c r="G120" s="22"/>
      <c r="H120" s="22"/>
      <c r="I120" s="22"/>
      <c r="J120" s="22"/>
      <c r="K120" s="22"/>
    </row>
    <row r="121" spans="1:11" s="20" customFormat="1" ht="12.75">
      <c r="A121" s="22"/>
      <c r="F121" s="44"/>
      <c r="G121" s="22"/>
      <c r="H121" s="22"/>
      <c r="I121" s="22"/>
      <c r="J121" s="22"/>
      <c r="K121" s="22"/>
    </row>
    <row r="122" spans="1:11" s="20" customFormat="1" ht="12.75">
      <c r="A122" s="22"/>
      <c r="F122" s="44"/>
      <c r="G122" s="22"/>
      <c r="H122" s="22"/>
      <c r="I122" s="22"/>
      <c r="J122" s="22"/>
      <c r="K122" s="22"/>
    </row>
    <row r="123" spans="1:11" s="20" customFormat="1" ht="12.75">
      <c r="A123" s="22"/>
      <c r="F123" s="44"/>
      <c r="G123" s="22"/>
      <c r="H123" s="22"/>
      <c r="I123" s="22"/>
      <c r="J123" s="22"/>
      <c r="K123" s="22"/>
    </row>
    <row r="124" spans="1:11" s="20" customFormat="1" ht="12.75">
      <c r="A124" s="22"/>
      <c r="F124" s="44"/>
      <c r="G124" s="22"/>
      <c r="H124" s="22"/>
      <c r="I124" s="22"/>
      <c r="J124" s="22"/>
      <c r="K124" s="22"/>
    </row>
    <row r="125" spans="1:11" s="20" customFormat="1" ht="12.75">
      <c r="A125" s="22"/>
      <c r="F125" s="44"/>
      <c r="G125" s="22"/>
      <c r="H125" s="22"/>
      <c r="I125" s="22"/>
      <c r="J125" s="22"/>
      <c r="K125" s="22"/>
    </row>
    <row r="126" spans="1:11" s="20" customFormat="1" ht="12.75">
      <c r="A126" s="22"/>
      <c r="F126" s="44"/>
      <c r="G126" s="22"/>
      <c r="H126" s="22"/>
      <c r="I126" s="22"/>
      <c r="J126" s="22"/>
      <c r="K126" s="22"/>
    </row>
    <row r="127" spans="1:11" s="20" customFormat="1" ht="12.75">
      <c r="A127" s="22"/>
      <c r="F127" s="44"/>
      <c r="G127" s="22"/>
      <c r="H127" s="22"/>
      <c r="I127" s="22"/>
      <c r="J127" s="22"/>
      <c r="K127" s="22"/>
    </row>
    <row r="128" spans="1:11" s="20" customFormat="1" ht="12.75">
      <c r="A128" s="22"/>
      <c r="F128" s="44"/>
      <c r="G128" s="22"/>
      <c r="H128" s="22"/>
      <c r="I128" s="22"/>
      <c r="J128" s="22"/>
      <c r="K128" s="22"/>
    </row>
    <row r="129" spans="1:11" s="20" customFormat="1" ht="12.75">
      <c r="A129" s="22"/>
      <c r="F129" s="44"/>
      <c r="G129" s="22"/>
      <c r="H129" s="22"/>
      <c r="I129" s="22"/>
      <c r="J129" s="22"/>
      <c r="K129" s="22"/>
    </row>
    <row r="130" spans="1:11" s="20" customFormat="1" ht="12.75">
      <c r="A130" s="22"/>
      <c r="F130" s="44"/>
      <c r="G130" s="22"/>
      <c r="H130" s="22"/>
      <c r="I130" s="22"/>
      <c r="J130" s="22"/>
      <c r="K130" s="22"/>
    </row>
    <row r="131" spans="1:11" s="20" customFormat="1" ht="12.75">
      <c r="A131" s="22"/>
      <c r="F131" s="44"/>
      <c r="G131" s="22"/>
      <c r="H131" s="22"/>
      <c r="I131" s="22"/>
      <c r="J131" s="22"/>
      <c r="K131" s="22"/>
    </row>
    <row r="132" spans="1:11" s="20" customFormat="1" ht="12.75">
      <c r="A132" s="22"/>
      <c r="F132" s="44"/>
      <c r="G132" s="22"/>
      <c r="H132" s="22"/>
      <c r="I132" s="22"/>
      <c r="J132" s="22"/>
      <c r="K132" s="22"/>
    </row>
    <row r="133" spans="1:11" s="20" customFormat="1" ht="12.75">
      <c r="A133" s="22"/>
      <c r="F133" s="44"/>
      <c r="G133" s="22"/>
      <c r="H133" s="22"/>
      <c r="I133" s="22"/>
      <c r="J133" s="22"/>
      <c r="K133" s="22"/>
    </row>
    <row r="134" spans="1:11" s="20" customFormat="1" ht="12.75">
      <c r="A134" s="22"/>
      <c r="F134" s="44"/>
      <c r="G134" s="22"/>
      <c r="H134" s="22"/>
      <c r="I134" s="22"/>
      <c r="J134" s="22"/>
      <c r="K134" s="22"/>
    </row>
    <row r="135" spans="1:11" s="20" customFormat="1" ht="12.75">
      <c r="A135" s="22"/>
      <c r="F135" s="44"/>
      <c r="G135" s="22"/>
      <c r="H135" s="22"/>
      <c r="I135" s="22"/>
      <c r="J135" s="22"/>
      <c r="K135" s="22"/>
    </row>
    <row r="136" spans="1:11" s="20" customFormat="1" ht="12.75">
      <c r="A136" s="22"/>
      <c r="F136" s="44"/>
      <c r="G136" s="22"/>
      <c r="H136" s="22"/>
      <c r="I136" s="22"/>
      <c r="J136" s="22"/>
      <c r="K136" s="22"/>
    </row>
    <row r="137" spans="1:11" s="20" customFormat="1" ht="12.75">
      <c r="A137" s="22"/>
      <c r="F137" s="44"/>
      <c r="G137" s="22"/>
      <c r="H137" s="22"/>
      <c r="I137" s="22"/>
      <c r="J137" s="22"/>
      <c r="K137" s="22"/>
    </row>
    <row r="138" spans="1:11" s="20" customFormat="1" ht="12.75">
      <c r="A138" s="22"/>
      <c r="F138" s="44"/>
      <c r="G138" s="22"/>
      <c r="H138" s="22"/>
      <c r="I138" s="22"/>
      <c r="J138" s="22"/>
      <c r="K138" s="22"/>
    </row>
    <row r="139" spans="1:11" s="20" customFormat="1" ht="12.75">
      <c r="A139" s="22"/>
      <c r="F139" s="44"/>
      <c r="G139" s="22"/>
      <c r="H139" s="22"/>
      <c r="I139" s="22"/>
      <c r="J139" s="22"/>
      <c r="K139" s="22"/>
    </row>
    <row r="140" spans="1:11" s="20" customFormat="1" ht="12.75">
      <c r="A140" s="22"/>
      <c r="F140" s="44"/>
      <c r="G140" s="22"/>
      <c r="H140" s="22"/>
      <c r="I140" s="22"/>
      <c r="J140" s="22"/>
      <c r="K140" s="22"/>
    </row>
    <row r="141" spans="1:11" s="20" customFormat="1" ht="12.75">
      <c r="A141" s="22"/>
      <c r="F141" s="44"/>
      <c r="G141" s="22"/>
      <c r="H141" s="22"/>
      <c r="I141" s="22"/>
      <c r="J141" s="22"/>
      <c r="K141" s="22"/>
    </row>
    <row r="142" spans="1:11" s="20" customFormat="1" ht="12.75">
      <c r="A142" s="22"/>
      <c r="F142" s="44"/>
      <c r="G142" s="22"/>
      <c r="H142" s="22"/>
      <c r="I142" s="22"/>
      <c r="J142" s="22"/>
      <c r="K142" s="22"/>
    </row>
    <row r="143" spans="1:11" s="20" customFormat="1" ht="12.75">
      <c r="A143" s="22"/>
      <c r="F143" s="44"/>
      <c r="G143" s="22"/>
      <c r="H143" s="22"/>
      <c r="I143" s="22"/>
      <c r="J143" s="22"/>
      <c r="K143" s="22"/>
    </row>
    <row r="144" spans="1:11" s="20" customFormat="1" ht="12.75">
      <c r="A144" s="22"/>
      <c r="F144" s="44"/>
      <c r="G144" s="22"/>
      <c r="H144" s="22"/>
      <c r="I144" s="22"/>
      <c r="J144" s="22"/>
      <c r="K144" s="22"/>
    </row>
    <row r="145" spans="1:11" s="20" customFormat="1" ht="12.75">
      <c r="A145" s="22"/>
      <c r="F145" s="44"/>
      <c r="G145" s="22"/>
      <c r="H145" s="22"/>
      <c r="I145" s="22"/>
      <c r="J145" s="22"/>
      <c r="K145" s="22"/>
    </row>
    <row r="146" spans="1:11" s="20" customFormat="1" ht="12.75">
      <c r="A146" s="22"/>
      <c r="F146" s="44"/>
      <c r="G146" s="22"/>
      <c r="H146" s="22"/>
      <c r="I146" s="22"/>
      <c r="J146" s="22"/>
      <c r="K146" s="22"/>
    </row>
    <row r="147" spans="1:11" s="20" customFormat="1" ht="12.75">
      <c r="A147" s="22"/>
      <c r="F147" s="44"/>
      <c r="G147" s="22"/>
      <c r="H147" s="22"/>
      <c r="I147" s="22"/>
      <c r="J147" s="22"/>
      <c r="K147" s="22"/>
    </row>
    <row r="148" spans="1:11" s="20" customFormat="1" ht="12.75">
      <c r="A148" s="22"/>
      <c r="F148" s="44"/>
      <c r="G148" s="22"/>
      <c r="H148" s="22"/>
      <c r="I148" s="22"/>
      <c r="J148" s="22"/>
      <c r="K148" s="22"/>
    </row>
    <row r="149" spans="1:11" s="20" customFormat="1" ht="12.75">
      <c r="A149" s="22"/>
      <c r="F149" s="44"/>
      <c r="G149" s="22"/>
      <c r="H149" s="22"/>
      <c r="I149" s="22"/>
      <c r="J149" s="22"/>
      <c r="K149" s="22"/>
    </row>
    <row r="150" spans="1:11" s="20" customFormat="1" ht="12.75">
      <c r="A150" s="22"/>
      <c r="F150" s="44"/>
      <c r="G150" s="22"/>
      <c r="H150" s="22"/>
      <c r="I150" s="22"/>
      <c r="J150" s="22"/>
      <c r="K150" s="22"/>
    </row>
    <row r="151" spans="1:11" s="20" customFormat="1" ht="12.75">
      <c r="A151" s="22"/>
      <c r="F151" s="44"/>
      <c r="G151" s="22"/>
      <c r="H151" s="22"/>
      <c r="I151" s="22"/>
      <c r="J151" s="22"/>
      <c r="K151" s="22"/>
    </row>
    <row r="152" spans="1:11" s="20" customFormat="1" ht="12.75">
      <c r="A152" s="22"/>
      <c r="F152" s="44"/>
      <c r="G152" s="22"/>
      <c r="H152" s="22"/>
      <c r="I152" s="22"/>
      <c r="J152" s="22"/>
      <c r="K152" s="22"/>
    </row>
    <row r="153" spans="1:11" s="20" customFormat="1" ht="12.75">
      <c r="A153" s="22"/>
      <c r="F153" s="44"/>
      <c r="G153" s="22"/>
      <c r="H153" s="22"/>
      <c r="I153" s="22"/>
      <c r="J153" s="22"/>
      <c r="K153" s="22"/>
    </row>
    <row r="154" spans="1:11" s="20" customFormat="1" ht="12.75">
      <c r="A154" s="22"/>
      <c r="F154" s="44"/>
      <c r="G154" s="22"/>
      <c r="H154" s="22"/>
      <c r="I154" s="22"/>
      <c r="J154" s="22"/>
      <c r="K154" s="22"/>
    </row>
    <row r="155" spans="1:11" s="20" customFormat="1" ht="12.75">
      <c r="A155" s="22"/>
      <c r="F155" s="44"/>
      <c r="G155" s="22"/>
      <c r="H155" s="22"/>
      <c r="I155" s="22"/>
      <c r="J155" s="22"/>
      <c r="K155" s="22"/>
    </row>
    <row r="156" spans="1:11" s="20" customFormat="1" ht="12.75">
      <c r="A156" s="22"/>
      <c r="F156" s="44"/>
      <c r="G156" s="22"/>
      <c r="H156" s="22"/>
      <c r="I156" s="22"/>
      <c r="J156" s="22"/>
      <c r="K156" s="22"/>
    </row>
    <row r="157" spans="1:11" s="20" customFormat="1" ht="12.75">
      <c r="A157" s="22"/>
      <c r="F157" s="44"/>
      <c r="G157" s="22"/>
      <c r="H157" s="22"/>
      <c r="I157" s="22"/>
      <c r="J157" s="22"/>
      <c r="K157" s="22"/>
    </row>
    <row r="158" spans="1:11" s="20" customFormat="1" ht="12.75">
      <c r="A158" s="22"/>
      <c r="F158" s="44"/>
      <c r="G158" s="22"/>
      <c r="H158" s="22"/>
      <c r="I158" s="22"/>
      <c r="J158" s="22"/>
      <c r="K158" s="22"/>
    </row>
    <row r="159" spans="1:11" s="20" customFormat="1" ht="12.75">
      <c r="A159" s="22"/>
      <c r="F159" s="44"/>
      <c r="G159" s="22"/>
      <c r="H159" s="22"/>
      <c r="I159" s="22"/>
      <c r="J159" s="22"/>
      <c r="K159" s="22"/>
    </row>
    <row r="160" spans="1:11" s="20" customFormat="1" ht="12.75">
      <c r="A160" s="22"/>
      <c r="F160" s="44"/>
      <c r="G160" s="22"/>
      <c r="H160" s="22"/>
      <c r="I160" s="22"/>
      <c r="J160" s="22"/>
      <c r="K160" s="22"/>
    </row>
    <row r="161" spans="1:11" s="20" customFormat="1" ht="12.75">
      <c r="A161" s="22"/>
      <c r="F161" s="44"/>
      <c r="G161" s="22"/>
      <c r="H161" s="22"/>
      <c r="I161" s="22"/>
      <c r="J161" s="22"/>
      <c r="K161" s="22"/>
    </row>
    <row r="162" spans="1:11" s="20" customFormat="1" ht="12.75">
      <c r="A162" s="22"/>
      <c r="F162" s="44"/>
      <c r="G162" s="22"/>
      <c r="H162" s="22"/>
      <c r="I162" s="22"/>
      <c r="J162" s="22"/>
      <c r="K162" s="22"/>
    </row>
    <row r="163" spans="1:11" s="20" customFormat="1" ht="12.75">
      <c r="A163" s="22"/>
      <c r="F163" s="44"/>
      <c r="G163" s="22"/>
      <c r="H163" s="22"/>
      <c r="I163" s="22"/>
      <c r="J163" s="22"/>
      <c r="K163" s="22"/>
    </row>
    <row r="164" spans="1:11" s="20" customFormat="1" ht="12.75">
      <c r="A164" s="22"/>
      <c r="F164" s="44"/>
      <c r="G164" s="22"/>
      <c r="H164" s="22"/>
      <c r="I164" s="22"/>
      <c r="J164" s="22"/>
      <c r="K164" s="22"/>
    </row>
    <row r="165" spans="1:11" s="20" customFormat="1" ht="12.75">
      <c r="A165" s="22"/>
      <c r="F165" s="44"/>
      <c r="G165" s="22"/>
      <c r="H165" s="22"/>
      <c r="I165" s="22"/>
      <c r="J165" s="22"/>
      <c r="K165" s="22"/>
    </row>
    <row r="166" spans="1:11" s="20" customFormat="1" ht="12.75">
      <c r="A166" s="22"/>
      <c r="F166" s="44"/>
      <c r="G166" s="22"/>
      <c r="H166" s="22"/>
      <c r="I166" s="22"/>
      <c r="J166" s="22"/>
      <c r="K166" s="22"/>
    </row>
    <row r="167" spans="1:11" s="20" customFormat="1" ht="12.75">
      <c r="A167" s="22"/>
      <c r="F167" s="44"/>
      <c r="G167" s="22"/>
      <c r="H167" s="22"/>
      <c r="I167" s="22"/>
      <c r="J167" s="22"/>
      <c r="K167" s="22"/>
    </row>
    <row r="168" spans="1:11" s="20" customFormat="1" ht="12.75">
      <c r="A168" s="22"/>
      <c r="F168" s="44"/>
      <c r="G168" s="22"/>
      <c r="H168" s="22"/>
      <c r="I168" s="22"/>
      <c r="J168" s="22"/>
      <c r="K168" s="22"/>
    </row>
    <row r="169" spans="1:11" s="20" customFormat="1" ht="12.75">
      <c r="A169" s="22"/>
      <c r="F169" s="44"/>
      <c r="G169" s="22"/>
      <c r="H169" s="22"/>
      <c r="I169" s="22"/>
      <c r="J169" s="22"/>
      <c r="K169" s="22"/>
    </row>
    <row r="170" spans="1:11" s="20" customFormat="1" ht="12.75">
      <c r="A170" s="22"/>
      <c r="F170" s="44"/>
      <c r="G170" s="22"/>
      <c r="H170" s="22"/>
      <c r="I170" s="22"/>
      <c r="J170" s="22"/>
      <c r="K170" s="22"/>
    </row>
    <row r="171" spans="1:11" s="20" customFormat="1" ht="12.75">
      <c r="A171" s="22"/>
      <c r="F171" s="44"/>
      <c r="G171" s="22"/>
      <c r="H171" s="22"/>
      <c r="I171" s="22"/>
      <c r="J171" s="22"/>
      <c r="K171" s="22"/>
    </row>
    <row r="172" spans="1:11" s="20" customFormat="1" ht="12.75">
      <c r="A172" s="22"/>
      <c r="F172" s="44"/>
      <c r="G172" s="22"/>
      <c r="H172" s="22"/>
      <c r="I172" s="22"/>
      <c r="J172" s="22"/>
      <c r="K172" s="22"/>
    </row>
    <row r="173" spans="1:11" s="20" customFormat="1" ht="12.75">
      <c r="A173" s="22"/>
      <c r="F173" s="44"/>
      <c r="G173" s="22"/>
      <c r="H173" s="22"/>
      <c r="I173" s="22"/>
      <c r="J173" s="22"/>
      <c r="K173" s="22"/>
    </row>
    <row r="174" spans="1:11" s="20" customFormat="1" ht="12.75">
      <c r="A174" s="22"/>
      <c r="F174" s="44"/>
      <c r="G174" s="22"/>
      <c r="H174" s="22"/>
      <c r="I174" s="22"/>
      <c r="J174" s="22"/>
      <c r="K174" s="22"/>
    </row>
    <row r="175" spans="1:11" s="20" customFormat="1" ht="12.75">
      <c r="A175" s="22"/>
      <c r="F175" s="44"/>
      <c r="G175" s="22"/>
      <c r="H175" s="22"/>
      <c r="I175" s="22"/>
      <c r="J175" s="22"/>
      <c r="K175" s="22"/>
    </row>
    <row r="176" spans="1:11" s="20" customFormat="1" ht="12.75">
      <c r="A176" s="22"/>
      <c r="F176" s="44"/>
      <c r="G176" s="22"/>
      <c r="H176" s="22"/>
      <c r="I176" s="22"/>
      <c r="J176" s="22"/>
      <c r="K176" s="22"/>
    </row>
    <row r="177" spans="1:11" s="20" customFormat="1" ht="12.75">
      <c r="A177" s="22"/>
      <c r="F177" s="44"/>
      <c r="G177" s="22"/>
      <c r="H177" s="22"/>
      <c r="I177" s="22"/>
      <c r="J177" s="22"/>
      <c r="K177" s="22"/>
    </row>
    <row r="178" spans="1:11" s="20" customFormat="1" ht="12.75">
      <c r="A178" s="22"/>
      <c r="F178" s="44"/>
      <c r="G178" s="22"/>
      <c r="H178" s="22"/>
      <c r="I178" s="22"/>
      <c r="J178" s="22"/>
      <c r="K178" s="22"/>
    </row>
    <row r="179" spans="1:11" s="20" customFormat="1" ht="12.75">
      <c r="A179" s="22"/>
      <c r="F179" s="44"/>
      <c r="G179" s="22"/>
      <c r="H179" s="22"/>
      <c r="I179" s="22"/>
      <c r="J179" s="22"/>
      <c r="K179" s="22"/>
    </row>
    <row r="180" spans="1:11" s="20" customFormat="1" ht="12.75">
      <c r="A180" s="22"/>
      <c r="F180" s="44"/>
      <c r="G180" s="22"/>
      <c r="H180" s="22"/>
      <c r="I180" s="22"/>
      <c r="J180" s="22"/>
      <c r="K180" s="22"/>
    </row>
    <row r="181" spans="1:11" s="20" customFormat="1" ht="12.75">
      <c r="A181" s="22"/>
      <c r="F181" s="44"/>
      <c r="G181" s="22"/>
      <c r="H181" s="22"/>
      <c r="I181" s="22"/>
      <c r="J181" s="22"/>
      <c r="K181" s="22"/>
    </row>
    <row r="182" spans="1:11" s="20" customFormat="1" ht="12.75">
      <c r="A182" s="22"/>
      <c r="F182" s="44"/>
      <c r="G182" s="22"/>
      <c r="H182" s="22"/>
      <c r="I182" s="22"/>
      <c r="J182" s="22"/>
      <c r="K182" s="22"/>
    </row>
    <row r="183" spans="1:11" s="20" customFormat="1" ht="12.75">
      <c r="A183" s="22"/>
      <c r="F183" s="44"/>
      <c r="G183" s="22"/>
      <c r="H183" s="22"/>
      <c r="I183" s="22"/>
      <c r="J183" s="22"/>
      <c r="K183" s="22"/>
    </row>
    <row r="184" spans="1:11" s="20" customFormat="1" ht="12.75">
      <c r="A184" s="22"/>
      <c r="F184" s="44"/>
      <c r="G184" s="22"/>
      <c r="H184" s="22"/>
      <c r="I184" s="22"/>
      <c r="J184" s="22"/>
      <c r="K184" s="22"/>
    </row>
    <row r="185" spans="1:11" s="20" customFormat="1" ht="12.75">
      <c r="A185" s="22"/>
      <c r="F185" s="44"/>
      <c r="G185" s="22"/>
      <c r="H185" s="22"/>
      <c r="I185" s="22"/>
      <c r="J185" s="22"/>
      <c r="K185" s="22"/>
    </row>
    <row r="186" spans="1:11" s="20" customFormat="1" ht="12.75">
      <c r="A186" s="22"/>
      <c r="F186" s="44"/>
      <c r="G186" s="22"/>
      <c r="H186" s="22"/>
      <c r="I186" s="22"/>
      <c r="J186" s="22"/>
      <c r="K186" s="22"/>
    </row>
    <row r="187" spans="1:11" s="20" customFormat="1" ht="12.75">
      <c r="A187" s="22"/>
      <c r="F187" s="44"/>
      <c r="G187" s="22"/>
      <c r="H187" s="22"/>
      <c r="I187" s="22"/>
      <c r="J187" s="22"/>
      <c r="K187" s="22"/>
    </row>
    <row r="188" spans="1:11" s="20" customFormat="1" ht="12.75">
      <c r="A188" s="22"/>
      <c r="F188" s="44"/>
      <c r="G188" s="22"/>
      <c r="H188" s="22"/>
      <c r="I188" s="22"/>
      <c r="J188" s="22"/>
      <c r="K188" s="22"/>
    </row>
    <row r="189" spans="1:11" s="20" customFormat="1" ht="12.75">
      <c r="A189" s="22"/>
      <c r="F189" s="44"/>
      <c r="G189" s="22"/>
      <c r="H189" s="22"/>
      <c r="I189" s="22"/>
      <c r="J189" s="22"/>
      <c r="K189" s="22"/>
    </row>
    <row r="190" spans="1:11" s="20" customFormat="1" ht="12.75">
      <c r="A190" s="22"/>
      <c r="F190" s="44"/>
      <c r="G190" s="22"/>
      <c r="H190" s="22"/>
      <c r="I190" s="22"/>
      <c r="J190" s="22"/>
      <c r="K190" s="22"/>
    </row>
    <row r="191" spans="1:11" s="20" customFormat="1" ht="12.75">
      <c r="A191" s="22"/>
      <c r="F191" s="44"/>
      <c r="G191" s="22"/>
      <c r="H191" s="22"/>
      <c r="I191" s="22"/>
      <c r="J191" s="22"/>
      <c r="K191" s="22"/>
    </row>
    <row r="192" spans="1:11" s="20" customFormat="1" ht="12.75">
      <c r="A192" s="22"/>
      <c r="F192" s="44"/>
      <c r="G192" s="22"/>
      <c r="H192" s="22"/>
      <c r="I192" s="22"/>
      <c r="J192" s="22"/>
      <c r="K192" s="22"/>
    </row>
    <row r="193" spans="1:11" s="20" customFormat="1" ht="12.75">
      <c r="A193" s="22"/>
      <c r="F193" s="44"/>
      <c r="G193" s="22"/>
      <c r="H193" s="22"/>
      <c r="I193" s="22"/>
      <c r="J193" s="22"/>
      <c r="K193" s="22"/>
    </row>
    <row r="194" spans="1:11" s="20" customFormat="1" ht="12.75">
      <c r="A194" s="22"/>
      <c r="F194" s="44"/>
      <c r="G194" s="22"/>
      <c r="H194" s="22"/>
      <c r="I194" s="22"/>
      <c r="J194" s="22"/>
      <c r="K194" s="22"/>
    </row>
    <row r="195" spans="1:11" s="20" customFormat="1" ht="12.75">
      <c r="A195" s="22"/>
      <c r="F195" s="44"/>
      <c r="G195" s="22"/>
      <c r="H195" s="22"/>
      <c r="I195" s="22"/>
      <c r="J195" s="22"/>
      <c r="K195" s="22"/>
    </row>
    <row r="196" spans="1:11" s="20" customFormat="1" ht="12.75">
      <c r="A196" s="22"/>
      <c r="F196" s="44"/>
      <c r="G196" s="22"/>
      <c r="H196" s="22"/>
      <c r="I196" s="22"/>
      <c r="J196" s="22"/>
      <c r="K196" s="22"/>
    </row>
    <row r="197" spans="1:11" s="20" customFormat="1" ht="12.75">
      <c r="A197" s="22"/>
      <c r="F197" s="44"/>
      <c r="G197" s="22"/>
      <c r="H197" s="22"/>
      <c r="I197" s="22"/>
      <c r="J197" s="22"/>
      <c r="K197" s="22"/>
    </row>
    <row r="198" spans="1:11" s="20" customFormat="1" ht="12.75">
      <c r="A198" s="22"/>
      <c r="F198" s="44"/>
      <c r="G198" s="22"/>
      <c r="H198" s="22"/>
      <c r="I198" s="22"/>
      <c r="J198" s="22"/>
      <c r="K198" s="22"/>
    </row>
    <row r="199" spans="1:11" s="20" customFormat="1" ht="12.75">
      <c r="A199" s="22"/>
      <c r="F199" s="44"/>
      <c r="G199" s="22"/>
      <c r="H199" s="22"/>
      <c r="I199" s="22"/>
      <c r="J199" s="22"/>
      <c r="K199" s="22"/>
    </row>
    <row r="200" spans="1:11" s="20" customFormat="1" ht="12.75">
      <c r="A200" s="22"/>
      <c r="F200" s="44"/>
      <c r="G200" s="22"/>
      <c r="H200" s="22"/>
      <c r="I200" s="22"/>
      <c r="J200" s="22"/>
      <c r="K200" s="22"/>
    </row>
    <row r="201" spans="1:11" s="20" customFormat="1" ht="12.75">
      <c r="A201" s="22"/>
      <c r="F201" s="44"/>
      <c r="G201" s="22"/>
      <c r="H201" s="22"/>
      <c r="I201" s="22"/>
      <c r="J201" s="22"/>
      <c r="K201" s="22"/>
    </row>
    <row r="202" spans="1:11" s="20" customFormat="1" ht="12.75">
      <c r="A202" s="22"/>
      <c r="F202" s="44"/>
      <c r="G202" s="22"/>
      <c r="H202" s="22"/>
      <c r="I202" s="22"/>
      <c r="J202" s="22"/>
      <c r="K202" s="22"/>
    </row>
    <row r="203" spans="1:11" s="20" customFormat="1" ht="12.75">
      <c r="A203" s="22"/>
      <c r="F203" s="44"/>
      <c r="G203" s="22"/>
      <c r="H203" s="22"/>
      <c r="I203" s="22"/>
      <c r="J203" s="22"/>
      <c r="K203" s="22"/>
    </row>
    <row r="204" spans="1:11" s="20" customFormat="1" ht="12.75">
      <c r="A204" s="22"/>
      <c r="F204" s="44"/>
      <c r="G204" s="22"/>
      <c r="H204" s="22"/>
      <c r="I204" s="22"/>
      <c r="J204" s="22"/>
      <c r="K204" s="22"/>
    </row>
    <row r="205" spans="1:11" s="20" customFormat="1" ht="12.75">
      <c r="A205" s="22"/>
      <c r="F205" s="44"/>
      <c r="G205" s="22"/>
      <c r="H205" s="22"/>
      <c r="I205" s="22"/>
      <c r="J205" s="22"/>
      <c r="K205" s="22"/>
    </row>
    <row r="206" spans="1:11" s="20" customFormat="1" ht="12.75">
      <c r="A206" s="22"/>
      <c r="F206" s="44"/>
      <c r="G206" s="22"/>
      <c r="H206" s="22"/>
      <c r="I206" s="22"/>
      <c r="J206" s="22"/>
      <c r="K206" s="22"/>
    </row>
    <row r="207" spans="1:11" s="20" customFormat="1" ht="12.75">
      <c r="A207" s="22"/>
      <c r="F207" s="44"/>
      <c r="G207" s="22"/>
      <c r="H207" s="22"/>
      <c r="I207" s="22"/>
      <c r="J207" s="22"/>
      <c r="K207" s="22"/>
    </row>
    <row r="208" spans="1:11" s="20" customFormat="1" ht="12.75">
      <c r="A208" s="22"/>
      <c r="F208" s="44"/>
      <c r="G208" s="22"/>
      <c r="H208" s="22"/>
      <c r="I208" s="22"/>
      <c r="J208" s="22"/>
      <c r="K208" s="22"/>
    </row>
    <row r="209" spans="1:11" s="20" customFormat="1" ht="12.75">
      <c r="A209" s="22"/>
      <c r="F209" s="44"/>
      <c r="G209" s="22"/>
      <c r="H209" s="22"/>
      <c r="I209" s="22"/>
      <c r="J209" s="22"/>
      <c r="K209" s="22"/>
    </row>
    <row r="210" spans="1:11" s="20" customFormat="1" ht="12.75">
      <c r="A210" s="22"/>
      <c r="F210" s="44"/>
      <c r="G210" s="22"/>
      <c r="H210" s="22"/>
      <c r="I210" s="22"/>
      <c r="J210" s="22"/>
      <c r="K210" s="22"/>
    </row>
    <row r="211" spans="1:11" s="20" customFormat="1" ht="12.75">
      <c r="A211" s="22"/>
      <c r="F211" s="44"/>
      <c r="G211" s="22"/>
      <c r="H211" s="22"/>
      <c r="I211" s="22"/>
      <c r="J211" s="22"/>
      <c r="K211" s="22"/>
    </row>
    <row r="212" spans="1:11" s="20" customFormat="1" ht="12.75">
      <c r="A212" s="22"/>
      <c r="F212" s="44"/>
      <c r="G212" s="22"/>
      <c r="H212" s="22"/>
      <c r="I212" s="22"/>
      <c r="J212" s="22"/>
      <c r="K212" s="22"/>
    </row>
    <row r="213" spans="1:11" s="20" customFormat="1" ht="12.75">
      <c r="A213" s="22"/>
      <c r="F213" s="44"/>
      <c r="G213" s="22"/>
      <c r="H213" s="22"/>
      <c r="I213" s="22"/>
      <c r="J213" s="22"/>
      <c r="K213" s="22"/>
    </row>
    <row r="214" spans="1:11" s="20" customFormat="1" ht="12.75">
      <c r="A214" s="22"/>
      <c r="F214" s="44"/>
      <c r="G214" s="22"/>
      <c r="H214" s="22"/>
      <c r="I214" s="22"/>
      <c r="J214" s="22"/>
      <c r="K214" s="22"/>
    </row>
    <row r="215" spans="1:11" s="20" customFormat="1" ht="12.75">
      <c r="A215" s="22"/>
      <c r="F215" s="44"/>
      <c r="G215" s="22"/>
      <c r="H215" s="22"/>
      <c r="I215" s="22"/>
      <c r="J215" s="22"/>
      <c r="K215" s="22"/>
    </row>
    <row r="216" spans="1:11" s="20" customFormat="1" ht="12.75">
      <c r="A216" s="22"/>
      <c r="F216" s="44"/>
      <c r="G216" s="22"/>
      <c r="H216" s="22"/>
      <c r="I216" s="22"/>
      <c r="J216" s="22"/>
      <c r="K216" s="22"/>
    </row>
    <row r="217" spans="1:11" s="20" customFormat="1" ht="12.75">
      <c r="A217" s="22"/>
      <c r="F217" s="44"/>
      <c r="G217" s="22"/>
      <c r="H217" s="22"/>
      <c r="I217" s="22"/>
      <c r="J217" s="22"/>
      <c r="K217" s="22"/>
    </row>
    <row r="218" spans="1:11" s="20" customFormat="1" ht="12.75">
      <c r="A218" s="22"/>
      <c r="F218" s="44"/>
      <c r="G218" s="22"/>
      <c r="H218" s="22"/>
      <c r="I218" s="22"/>
      <c r="J218" s="22"/>
      <c r="K218" s="22"/>
    </row>
    <row r="219" spans="1:11" s="20" customFormat="1" ht="12.75">
      <c r="A219" s="22"/>
      <c r="F219" s="44"/>
      <c r="G219" s="22"/>
      <c r="H219" s="22"/>
      <c r="I219" s="22"/>
      <c r="J219" s="22"/>
      <c r="K219" s="22"/>
    </row>
    <row r="220" spans="1:11" s="20" customFormat="1" ht="12.75">
      <c r="A220" s="22"/>
      <c r="F220" s="44"/>
      <c r="G220" s="22"/>
      <c r="H220" s="22"/>
      <c r="I220" s="22"/>
      <c r="J220" s="22"/>
      <c r="K220" s="22"/>
    </row>
    <row r="221" spans="1:11" s="20" customFormat="1" ht="12.75">
      <c r="A221" s="22"/>
      <c r="F221" s="44"/>
      <c r="G221" s="22"/>
      <c r="H221" s="22"/>
      <c r="I221" s="22"/>
      <c r="J221" s="22"/>
      <c r="K221" s="22"/>
    </row>
    <row r="222" spans="1:11" s="20" customFormat="1" ht="12.75">
      <c r="A222" s="22"/>
      <c r="F222" s="44"/>
      <c r="G222" s="22"/>
      <c r="H222" s="22"/>
      <c r="I222" s="22"/>
      <c r="J222" s="22"/>
      <c r="K222" s="22"/>
    </row>
    <row r="223" spans="1:11" s="20" customFormat="1" ht="12.75">
      <c r="A223" s="22"/>
      <c r="F223" s="44"/>
      <c r="G223" s="22"/>
      <c r="H223" s="22"/>
      <c r="I223" s="22"/>
      <c r="J223" s="22"/>
      <c r="K223" s="22"/>
    </row>
    <row r="224" spans="1:11" s="20" customFormat="1" ht="12.75">
      <c r="A224" s="22"/>
      <c r="F224" s="44"/>
      <c r="G224" s="22"/>
      <c r="H224" s="22"/>
      <c r="I224" s="22"/>
      <c r="J224" s="22"/>
      <c r="K224" s="22"/>
    </row>
    <row r="225" spans="1:11" s="20" customFormat="1" ht="12.75">
      <c r="A225" s="22"/>
      <c r="F225" s="44"/>
      <c r="G225" s="22"/>
      <c r="H225" s="22"/>
      <c r="I225" s="22"/>
      <c r="J225" s="22"/>
      <c r="K225" s="22"/>
    </row>
    <row r="226" spans="1:11" s="20" customFormat="1" ht="12.75">
      <c r="A226" s="22"/>
      <c r="F226" s="44"/>
      <c r="G226" s="22"/>
      <c r="H226" s="22"/>
      <c r="I226" s="22"/>
      <c r="J226" s="22"/>
      <c r="K226" s="22"/>
    </row>
    <row r="227" spans="1:11" s="20" customFormat="1" ht="12.75">
      <c r="A227" s="22"/>
      <c r="F227" s="44"/>
      <c r="G227" s="22"/>
      <c r="H227" s="22"/>
      <c r="I227" s="22"/>
      <c r="J227" s="22"/>
      <c r="K227" s="22"/>
    </row>
    <row r="228" spans="1:11" s="20" customFormat="1" ht="12.75">
      <c r="A228" s="22"/>
      <c r="F228" s="44"/>
      <c r="G228" s="22"/>
      <c r="H228" s="22"/>
      <c r="I228" s="22"/>
      <c r="J228" s="22"/>
      <c r="K228" s="22"/>
    </row>
    <row r="229" spans="1:11" s="20" customFormat="1" ht="12.75">
      <c r="A229" s="22"/>
      <c r="F229" s="44"/>
      <c r="G229" s="22"/>
      <c r="H229" s="22"/>
      <c r="I229" s="22"/>
      <c r="J229" s="22"/>
      <c r="K229" s="22"/>
    </row>
    <row r="230" spans="1:11" s="20" customFormat="1" ht="12.75">
      <c r="A230" s="22"/>
      <c r="F230" s="44"/>
      <c r="G230" s="22"/>
      <c r="H230" s="22"/>
      <c r="I230" s="22"/>
      <c r="J230" s="22"/>
      <c r="K230" s="22"/>
    </row>
    <row r="231" spans="1:11" s="20" customFormat="1" ht="12.75">
      <c r="A231" s="22"/>
      <c r="F231" s="44"/>
      <c r="G231" s="22"/>
      <c r="H231" s="22"/>
      <c r="I231" s="22"/>
      <c r="J231" s="22"/>
      <c r="K231" s="22"/>
    </row>
    <row r="232" spans="1:11" s="20" customFormat="1" ht="12.75">
      <c r="A232" s="22"/>
      <c r="F232" s="44"/>
      <c r="G232" s="22"/>
      <c r="H232" s="22"/>
      <c r="I232" s="22"/>
      <c r="J232" s="22"/>
      <c r="K232" s="22"/>
    </row>
    <row r="233" spans="1:11" s="20" customFormat="1" ht="12.75">
      <c r="A233" s="22"/>
      <c r="F233" s="44"/>
      <c r="G233" s="22"/>
      <c r="H233" s="22"/>
      <c r="I233" s="22"/>
      <c r="J233" s="22"/>
      <c r="K233" s="22"/>
    </row>
    <row r="234" spans="1:11" s="20" customFormat="1" ht="12.75">
      <c r="A234" s="22"/>
      <c r="F234" s="44"/>
      <c r="G234" s="22"/>
      <c r="H234" s="22"/>
      <c r="I234" s="22"/>
      <c r="J234" s="22"/>
      <c r="K234" s="22"/>
    </row>
    <row r="235" spans="1:11" s="20" customFormat="1" ht="12.75">
      <c r="A235" s="22"/>
      <c r="F235" s="44"/>
      <c r="G235" s="22"/>
      <c r="H235" s="22"/>
      <c r="I235" s="22"/>
      <c r="J235" s="22"/>
      <c r="K235" s="22"/>
    </row>
    <row r="236" spans="1:11" s="20" customFormat="1" ht="12.75">
      <c r="A236" s="22"/>
      <c r="F236" s="44"/>
      <c r="G236" s="22"/>
      <c r="H236" s="22"/>
      <c r="I236" s="22"/>
      <c r="J236" s="22"/>
      <c r="K236" s="22"/>
    </row>
    <row r="237" spans="1:11" s="20" customFormat="1" ht="12.75">
      <c r="A237" s="22"/>
      <c r="F237" s="44"/>
      <c r="G237" s="22"/>
      <c r="H237" s="22"/>
      <c r="I237" s="22"/>
      <c r="J237" s="22"/>
      <c r="K237" s="22"/>
    </row>
    <row r="238" spans="1:11" s="20" customFormat="1" ht="12.75">
      <c r="A238" s="22"/>
      <c r="F238" s="44"/>
      <c r="G238" s="22"/>
      <c r="H238" s="22"/>
      <c r="I238" s="22"/>
      <c r="J238" s="22"/>
      <c r="K238" s="22"/>
    </row>
    <row r="239" spans="1:11" s="20" customFormat="1" ht="12.75">
      <c r="A239" s="22"/>
      <c r="F239" s="44"/>
      <c r="G239" s="22"/>
      <c r="H239" s="22"/>
      <c r="I239" s="22"/>
      <c r="J239" s="22"/>
      <c r="K239" s="22"/>
    </row>
    <row r="240" spans="1:11" s="20" customFormat="1" ht="12.75">
      <c r="A240" s="22"/>
      <c r="F240" s="44"/>
      <c r="G240" s="22"/>
      <c r="H240" s="22"/>
      <c r="I240" s="22"/>
      <c r="J240" s="22"/>
      <c r="K240" s="22"/>
    </row>
    <row r="241" spans="1:11" s="20" customFormat="1" ht="12.75">
      <c r="A241" s="22"/>
      <c r="F241" s="44"/>
      <c r="G241" s="22"/>
      <c r="H241" s="22"/>
      <c r="I241" s="22"/>
      <c r="J241" s="22"/>
      <c r="K241" s="22"/>
    </row>
    <row r="242" spans="1:11" s="20" customFormat="1" ht="12.75">
      <c r="A242" s="22"/>
      <c r="F242" s="44"/>
      <c r="G242" s="22"/>
      <c r="H242" s="22"/>
      <c r="I242" s="22"/>
      <c r="J242" s="22"/>
      <c r="K242" s="22"/>
    </row>
    <row r="243" spans="1:11" s="20" customFormat="1" ht="12.75">
      <c r="A243" s="22"/>
      <c r="F243" s="44"/>
      <c r="G243" s="22"/>
      <c r="H243" s="22"/>
      <c r="I243" s="22"/>
      <c r="J243" s="22"/>
      <c r="K243" s="22"/>
    </row>
    <row r="244" spans="1:11" s="20" customFormat="1" ht="12.75">
      <c r="A244" s="22"/>
      <c r="F244" s="44"/>
      <c r="G244" s="22"/>
      <c r="H244" s="22"/>
      <c r="I244" s="22"/>
      <c r="J244" s="22"/>
      <c r="K244" s="22"/>
    </row>
    <row r="245" spans="1:11" s="20" customFormat="1" ht="12.75">
      <c r="A245" s="22"/>
      <c r="F245" s="44"/>
      <c r="G245" s="22"/>
      <c r="H245" s="22"/>
      <c r="I245" s="22"/>
      <c r="J245" s="22"/>
      <c r="K245" s="22"/>
    </row>
    <row r="246" spans="1:11" s="20" customFormat="1" ht="12.75">
      <c r="A246" s="22"/>
      <c r="F246" s="44"/>
      <c r="G246" s="22"/>
      <c r="H246" s="22"/>
      <c r="I246" s="22"/>
      <c r="J246" s="22"/>
      <c r="K246" s="22"/>
    </row>
    <row r="247" spans="1:11" s="20" customFormat="1" ht="12.75">
      <c r="A247" s="22"/>
      <c r="F247" s="44"/>
      <c r="G247" s="22"/>
      <c r="H247" s="22"/>
      <c r="I247" s="22"/>
      <c r="J247" s="22"/>
      <c r="K247" s="22"/>
    </row>
    <row r="248" spans="1:11" s="20" customFormat="1" ht="12.75">
      <c r="A248" s="22"/>
      <c r="F248" s="44"/>
      <c r="G248" s="22"/>
      <c r="H248" s="22"/>
      <c r="I248" s="22"/>
      <c r="J248" s="22"/>
      <c r="K248" s="22"/>
    </row>
    <row r="249" spans="1:11" s="20" customFormat="1" ht="12.75">
      <c r="A249" s="22"/>
      <c r="F249" s="44"/>
      <c r="G249" s="22"/>
      <c r="H249" s="22"/>
      <c r="I249" s="22"/>
      <c r="J249" s="22"/>
      <c r="K249" s="22"/>
    </row>
    <row r="250" spans="1:11" s="20" customFormat="1" ht="12.75">
      <c r="A250" s="22"/>
      <c r="F250" s="44"/>
      <c r="G250" s="22"/>
      <c r="H250" s="22"/>
      <c r="I250" s="22"/>
      <c r="J250" s="22"/>
      <c r="K250" s="22"/>
    </row>
    <row r="251" spans="1:11" s="20" customFormat="1" ht="12.75">
      <c r="A251" s="22"/>
      <c r="F251" s="44"/>
      <c r="G251" s="22"/>
      <c r="H251" s="22"/>
      <c r="I251" s="22"/>
      <c r="J251" s="22"/>
      <c r="K251" s="22"/>
    </row>
    <row r="252" spans="1:11" s="20" customFormat="1" ht="12.75">
      <c r="A252" s="22"/>
      <c r="F252" s="44"/>
      <c r="G252" s="22"/>
      <c r="H252" s="22"/>
      <c r="I252" s="22"/>
      <c r="J252" s="22"/>
      <c r="K252" s="22"/>
    </row>
    <row r="253" spans="1:11" s="20" customFormat="1" ht="12.75">
      <c r="A253" s="22"/>
      <c r="F253" s="44"/>
      <c r="G253" s="22"/>
      <c r="H253" s="22"/>
      <c r="I253" s="22"/>
      <c r="J253" s="22"/>
      <c r="K253" s="22"/>
    </row>
    <row r="254" spans="1:11" s="20" customFormat="1" ht="12.75">
      <c r="A254" s="22"/>
      <c r="F254" s="44"/>
      <c r="G254" s="22"/>
      <c r="H254" s="22"/>
      <c r="I254" s="22"/>
      <c r="J254" s="22"/>
      <c r="K254" s="22"/>
    </row>
    <row r="255" spans="1:11" s="20" customFormat="1" ht="12.75">
      <c r="A255" s="22"/>
      <c r="F255" s="44"/>
      <c r="G255" s="22"/>
      <c r="H255" s="22"/>
      <c r="I255" s="22"/>
      <c r="J255" s="22"/>
      <c r="K255" s="22"/>
    </row>
    <row r="256" spans="1:11" s="20" customFormat="1" ht="12.75">
      <c r="A256" s="22"/>
      <c r="F256" s="44"/>
      <c r="G256" s="22"/>
      <c r="H256" s="22"/>
      <c r="I256" s="22"/>
      <c r="J256" s="22"/>
      <c r="K256" s="22"/>
    </row>
    <row r="257" spans="1:11" s="20" customFormat="1" ht="12.75">
      <c r="A257" s="22"/>
      <c r="F257" s="44"/>
      <c r="G257" s="22"/>
      <c r="H257" s="22"/>
      <c r="I257" s="22"/>
      <c r="J257" s="22"/>
      <c r="K257" s="22"/>
    </row>
    <row r="258" spans="1:11" s="20" customFormat="1" ht="12.75">
      <c r="A258" s="22"/>
      <c r="F258" s="44"/>
      <c r="G258" s="22"/>
      <c r="H258" s="22"/>
      <c r="I258" s="22"/>
      <c r="J258" s="22"/>
      <c r="K258" s="22"/>
    </row>
    <row r="259" spans="1:11" s="20" customFormat="1" ht="12.75">
      <c r="A259" s="22"/>
      <c r="F259" s="44"/>
      <c r="G259" s="22"/>
      <c r="H259" s="22"/>
      <c r="I259" s="22"/>
      <c r="J259" s="22"/>
      <c r="K259" s="22"/>
    </row>
    <row r="260" spans="1:11" s="20" customFormat="1" ht="12.75">
      <c r="A260" s="22"/>
      <c r="F260" s="44"/>
      <c r="G260" s="22"/>
      <c r="H260" s="22"/>
      <c r="I260" s="22"/>
      <c r="J260" s="22"/>
      <c r="K260" s="22"/>
    </row>
    <row r="261" spans="1:11" s="20" customFormat="1" ht="12.75">
      <c r="A261" s="22"/>
      <c r="F261" s="44"/>
      <c r="G261" s="22"/>
      <c r="H261" s="22"/>
      <c r="I261" s="22"/>
      <c r="J261" s="22"/>
      <c r="K261" s="22"/>
    </row>
    <row r="262" spans="1:11" s="20" customFormat="1" ht="12.75">
      <c r="A262" s="22"/>
      <c r="F262" s="44"/>
      <c r="G262" s="22"/>
      <c r="H262" s="22"/>
      <c r="I262" s="22"/>
      <c r="J262" s="22"/>
      <c r="K262" s="22"/>
    </row>
    <row r="263" spans="1:11" s="20" customFormat="1" ht="12.75">
      <c r="A263" s="22"/>
      <c r="F263" s="44"/>
      <c r="G263" s="22"/>
      <c r="H263" s="22"/>
      <c r="I263" s="22"/>
      <c r="J263" s="22"/>
      <c r="K263" s="22"/>
    </row>
    <row r="264" spans="1:11" s="20" customFormat="1" ht="12.75">
      <c r="A264" s="22"/>
      <c r="F264" s="44"/>
      <c r="G264" s="22"/>
      <c r="H264" s="22"/>
      <c r="I264" s="22"/>
      <c r="J264" s="22"/>
      <c r="K264" s="22"/>
    </row>
    <row r="265" spans="1:11" s="20" customFormat="1" ht="12.75">
      <c r="A265" s="22"/>
      <c r="F265" s="44"/>
      <c r="G265" s="22"/>
      <c r="H265" s="22"/>
      <c r="I265" s="22"/>
      <c r="J265" s="22"/>
      <c r="K265" s="22"/>
    </row>
    <row r="266" spans="1:11" s="20" customFormat="1" ht="12.75">
      <c r="A266" s="22"/>
      <c r="F266" s="44"/>
      <c r="G266" s="22"/>
      <c r="H266" s="22"/>
      <c r="I266" s="22"/>
      <c r="J266" s="22"/>
      <c r="K266" s="22"/>
    </row>
    <row r="267" spans="1:11" s="20" customFormat="1" ht="12.75">
      <c r="A267" s="22"/>
      <c r="F267" s="44"/>
      <c r="G267" s="22"/>
      <c r="H267" s="22"/>
      <c r="I267" s="22"/>
      <c r="J267" s="22"/>
      <c r="K267" s="22"/>
    </row>
    <row r="268" spans="1:11" s="20" customFormat="1" ht="12.75">
      <c r="A268" s="22"/>
      <c r="F268" s="44"/>
      <c r="G268" s="22"/>
      <c r="H268" s="22"/>
      <c r="I268" s="22"/>
      <c r="J268" s="22"/>
      <c r="K268" s="22"/>
    </row>
    <row r="269" spans="1:11" s="20" customFormat="1" ht="12.75">
      <c r="A269" s="22"/>
      <c r="F269" s="44"/>
      <c r="G269" s="22"/>
      <c r="H269" s="22"/>
      <c r="I269" s="22"/>
      <c r="J269" s="22"/>
      <c r="K269" s="22"/>
    </row>
    <row r="270" spans="1:11" s="20" customFormat="1" ht="12.75">
      <c r="A270" s="22"/>
      <c r="F270" s="44"/>
      <c r="G270" s="22"/>
      <c r="H270" s="22"/>
      <c r="I270" s="22"/>
      <c r="J270" s="22"/>
      <c r="K270" s="22"/>
    </row>
    <row r="271" spans="1:11" s="20" customFormat="1" ht="12.75">
      <c r="A271" s="22"/>
      <c r="F271" s="44"/>
      <c r="G271" s="22"/>
      <c r="H271" s="22"/>
      <c r="I271" s="22"/>
      <c r="J271" s="22"/>
      <c r="K271" s="22"/>
    </row>
    <row r="272" spans="1:11" s="20" customFormat="1" ht="12.75">
      <c r="A272" s="22"/>
      <c r="F272" s="44"/>
      <c r="G272" s="22"/>
      <c r="H272" s="22"/>
      <c r="I272" s="22"/>
      <c r="J272" s="22"/>
      <c r="K272" s="22"/>
    </row>
    <row r="273" spans="1:11" s="20" customFormat="1" ht="12.75">
      <c r="A273" s="22"/>
      <c r="F273" s="44"/>
      <c r="G273" s="22"/>
      <c r="H273" s="22"/>
      <c r="I273" s="22"/>
      <c r="J273" s="22"/>
      <c r="K273" s="22"/>
    </row>
    <row r="274" spans="1:11" s="20" customFormat="1" ht="12.75">
      <c r="A274" s="22"/>
      <c r="F274" s="44"/>
      <c r="G274" s="22"/>
      <c r="H274" s="22"/>
      <c r="I274" s="22"/>
      <c r="J274" s="22"/>
      <c r="K274" s="22"/>
    </row>
    <row r="275" spans="1:11" s="20" customFormat="1" ht="12.75">
      <c r="A275" s="22"/>
      <c r="F275" s="44"/>
      <c r="G275" s="22"/>
      <c r="H275" s="22"/>
      <c r="I275" s="22"/>
      <c r="J275" s="22"/>
      <c r="K275" s="22"/>
    </row>
    <row r="276" spans="1:11" s="20" customFormat="1" ht="12.75">
      <c r="A276" s="22"/>
      <c r="F276" s="44"/>
      <c r="G276" s="22"/>
      <c r="H276" s="22"/>
      <c r="I276" s="22"/>
      <c r="J276" s="22"/>
      <c r="K276" s="22"/>
    </row>
    <row r="277" spans="1:11" s="20" customFormat="1" ht="12.75">
      <c r="A277" s="22"/>
      <c r="F277" s="44"/>
      <c r="G277" s="22"/>
      <c r="H277" s="22"/>
      <c r="I277" s="22"/>
      <c r="J277" s="22"/>
      <c r="K277" s="22"/>
    </row>
    <row r="278" spans="1:11" s="20" customFormat="1" ht="12.75">
      <c r="A278" s="22"/>
      <c r="F278" s="44"/>
      <c r="G278" s="22"/>
      <c r="H278" s="22"/>
      <c r="I278" s="22"/>
      <c r="J278" s="22"/>
      <c r="K278" s="22"/>
    </row>
    <row r="279" spans="1:11" s="20" customFormat="1" ht="12.75">
      <c r="A279" s="22"/>
      <c r="F279" s="44"/>
      <c r="G279" s="22"/>
      <c r="H279" s="22"/>
      <c r="I279" s="22"/>
      <c r="J279" s="22"/>
      <c r="K279" s="22"/>
    </row>
    <row r="280" spans="1:11" s="20" customFormat="1" ht="12.75">
      <c r="A280" s="22"/>
      <c r="F280" s="44"/>
      <c r="G280" s="22"/>
      <c r="H280" s="22"/>
      <c r="I280" s="22"/>
      <c r="J280" s="22"/>
      <c r="K280" s="22"/>
    </row>
    <row r="281" spans="1:11" s="20" customFormat="1" ht="12.75">
      <c r="A281" s="22"/>
      <c r="F281" s="44"/>
      <c r="G281" s="22"/>
      <c r="H281" s="22"/>
      <c r="I281" s="22"/>
      <c r="J281" s="22"/>
      <c r="K281" s="22"/>
    </row>
    <row r="282" spans="1:11" s="20" customFormat="1" ht="12.75">
      <c r="A282" s="22"/>
      <c r="F282" s="44"/>
      <c r="G282" s="22"/>
      <c r="H282" s="22"/>
      <c r="I282" s="22"/>
      <c r="J282" s="22"/>
      <c r="K282" s="22"/>
    </row>
    <row r="283" spans="1:11" s="20" customFormat="1" ht="12.75">
      <c r="A283" s="22"/>
      <c r="F283" s="44"/>
      <c r="G283" s="22"/>
      <c r="H283" s="22"/>
      <c r="I283" s="22"/>
      <c r="J283" s="22"/>
      <c r="K283" s="22"/>
    </row>
    <row r="284" spans="1:11" s="20" customFormat="1" ht="12.75">
      <c r="A284" s="22"/>
      <c r="F284" s="44"/>
      <c r="G284" s="22"/>
      <c r="H284" s="22"/>
      <c r="I284" s="22"/>
      <c r="J284" s="22"/>
      <c r="K284" s="22"/>
    </row>
    <row r="285" spans="1:11" s="20" customFormat="1" ht="12.75">
      <c r="A285" s="22"/>
      <c r="F285" s="44"/>
      <c r="G285" s="22"/>
      <c r="H285" s="22"/>
      <c r="I285" s="22"/>
      <c r="J285" s="22"/>
      <c r="K285" s="22"/>
    </row>
    <row r="286" spans="1:11" s="20" customFormat="1" ht="12.75">
      <c r="A286" s="22"/>
      <c r="F286" s="44"/>
      <c r="G286" s="22"/>
      <c r="H286" s="22"/>
      <c r="I286" s="22"/>
      <c r="J286" s="22"/>
      <c r="K286" s="22"/>
    </row>
  </sheetData>
  <sheetProtection/>
  <printOptions/>
  <pageMargins left="0.7480314960629921" right="0.7480314960629921" top="0.984251968503937" bottom="0.984251968503937" header="0.5118110236220472" footer="0.5118110236220472"/>
  <pageSetup fitToWidth="0" horizontalDpi="600" verticalDpi="600" orientation="landscape" paperSize="8" scale="60" r:id="rId2"/>
  <headerFooter alignWithMargins="0">
    <oddHeader>&amp;CI GRADO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B2">
      <selection activeCell="L32" sqref="L32"/>
    </sheetView>
  </sheetViews>
  <sheetFormatPr defaultColWidth="8.8515625" defaultRowHeight="12.75"/>
  <cols>
    <col min="1" max="1" width="14.421875" style="9" customWidth="1"/>
    <col min="2" max="2" width="23.57421875" style="10" customWidth="1"/>
    <col min="3" max="3" width="29.00390625" style="10" customWidth="1"/>
    <col min="4" max="4" width="21.28125" style="10" customWidth="1"/>
    <col min="5" max="5" width="21.57421875" style="10" customWidth="1"/>
    <col min="6" max="6" width="13.8515625" style="10" customWidth="1"/>
    <col min="7" max="7" width="19.421875" style="9" customWidth="1"/>
    <col min="8" max="8" width="11.00390625" style="9" customWidth="1"/>
    <col min="9" max="9" width="11.7109375" style="9" customWidth="1"/>
    <col min="10" max="10" width="11.57421875" style="9" customWidth="1"/>
    <col min="11" max="11" width="9.140625" style="9" customWidth="1"/>
    <col min="12" max="12" width="40.57421875" style="10" customWidth="1"/>
    <col min="13" max="16384" width="8.8515625" style="10" customWidth="1"/>
  </cols>
  <sheetData>
    <row r="1" spans="2:12" s="34" customFormat="1" ht="89.25">
      <c r="B1" s="34" t="s">
        <v>0</v>
      </c>
      <c r="C1" s="34" t="s">
        <v>14</v>
      </c>
      <c r="D1" s="34" t="s">
        <v>1</v>
      </c>
      <c r="E1" s="34" t="s">
        <v>4</v>
      </c>
      <c r="F1" s="34" t="s">
        <v>169</v>
      </c>
      <c r="G1" s="34" t="s">
        <v>26</v>
      </c>
      <c r="H1" s="34" t="s">
        <v>5</v>
      </c>
      <c r="I1" s="34" t="s">
        <v>7</v>
      </c>
      <c r="J1" s="34" t="s">
        <v>8</v>
      </c>
      <c r="K1" s="89" t="s">
        <v>15</v>
      </c>
      <c r="L1" s="34" t="s">
        <v>36</v>
      </c>
    </row>
    <row r="2" spans="1:12" ht="12.75">
      <c r="A2" s="29">
        <v>1</v>
      </c>
      <c r="B2" s="11" t="s">
        <v>55</v>
      </c>
      <c r="C2" s="38" t="s">
        <v>70</v>
      </c>
      <c r="D2" s="3" t="s">
        <v>32</v>
      </c>
      <c r="E2" s="3" t="s">
        <v>40</v>
      </c>
      <c r="F2" s="27" t="s">
        <v>151</v>
      </c>
      <c r="G2" s="7">
        <v>14</v>
      </c>
      <c r="H2" s="36">
        <v>25798</v>
      </c>
      <c r="I2" s="7" t="s">
        <v>144</v>
      </c>
      <c r="J2" s="7"/>
      <c r="K2" s="7">
        <v>12</v>
      </c>
      <c r="L2" s="11"/>
    </row>
    <row r="3" spans="1:12" ht="12.75">
      <c r="A3" s="29">
        <v>2</v>
      </c>
      <c r="B3" s="11" t="s">
        <v>46</v>
      </c>
      <c r="C3" s="38" t="s">
        <v>70</v>
      </c>
      <c r="D3" s="81" t="s">
        <v>32</v>
      </c>
      <c r="E3" s="3" t="s">
        <v>40</v>
      </c>
      <c r="F3" s="27" t="s">
        <v>151</v>
      </c>
      <c r="G3" s="7">
        <v>10</v>
      </c>
      <c r="H3" s="36">
        <v>24259</v>
      </c>
      <c r="I3" s="7" t="s">
        <v>144</v>
      </c>
      <c r="J3" s="7"/>
      <c r="K3" s="7">
        <v>9</v>
      </c>
      <c r="L3" s="11"/>
    </row>
    <row r="4" spans="1:12" ht="12.75">
      <c r="A4" s="29">
        <v>3</v>
      </c>
      <c r="B4" s="11" t="s">
        <v>66</v>
      </c>
      <c r="C4" s="11" t="s">
        <v>76</v>
      </c>
      <c r="D4" s="3" t="s">
        <v>32</v>
      </c>
      <c r="E4" s="6" t="s">
        <v>40</v>
      </c>
      <c r="F4" s="27" t="s">
        <v>151</v>
      </c>
      <c r="G4" s="7">
        <v>8</v>
      </c>
      <c r="H4" s="36">
        <v>26863</v>
      </c>
      <c r="I4" s="7" t="s">
        <v>144</v>
      </c>
      <c r="J4" s="7"/>
      <c r="K4" s="7">
        <v>18</v>
      </c>
      <c r="L4" s="11"/>
    </row>
    <row r="5" spans="1:12" ht="12.75">
      <c r="A5" s="29">
        <v>4</v>
      </c>
      <c r="B5" s="11" t="s">
        <v>57</v>
      </c>
      <c r="C5" s="38" t="s">
        <v>58</v>
      </c>
      <c r="D5" s="3" t="s">
        <v>32</v>
      </c>
      <c r="E5" s="3" t="s">
        <v>40</v>
      </c>
      <c r="F5" s="27" t="s">
        <v>151</v>
      </c>
      <c r="G5" s="7">
        <v>0</v>
      </c>
      <c r="H5" s="36">
        <v>31227</v>
      </c>
      <c r="I5" s="7" t="s">
        <v>34</v>
      </c>
      <c r="J5" s="7"/>
      <c r="K5" s="7" t="s">
        <v>43</v>
      </c>
      <c r="L5" s="11"/>
    </row>
    <row r="6" spans="1:12" ht="12.75">
      <c r="A6" s="29">
        <v>5</v>
      </c>
      <c r="B6" s="11" t="s">
        <v>165</v>
      </c>
      <c r="C6" s="11" t="s">
        <v>69</v>
      </c>
      <c r="D6" s="3" t="s">
        <v>32</v>
      </c>
      <c r="E6" s="3" t="s">
        <v>40</v>
      </c>
      <c r="F6" s="27" t="s">
        <v>151</v>
      </c>
      <c r="G6" s="7">
        <v>0</v>
      </c>
      <c r="H6" s="36">
        <v>29703</v>
      </c>
      <c r="I6" s="7" t="s">
        <v>34</v>
      </c>
      <c r="J6" s="7"/>
      <c r="K6" s="7" t="s">
        <v>43</v>
      </c>
      <c r="L6" s="11"/>
    </row>
    <row r="7" spans="1:12" ht="12.75">
      <c r="A7" s="29">
        <v>6</v>
      </c>
      <c r="B7" s="11" t="s">
        <v>53</v>
      </c>
      <c r="C7" s="38" t="s">
        <v>70</v>
      </c>
      <c r="D7" s="3" t="s">
        <v>32</v>
      </c>
      <c r="E7" s="3" t="s">
        <v>40</v>
      </c>
      <c r="F7" s="27" t="s">
        <v>151</v>
      </c>
      <c r="G7" s="7">
        <v>0</v>
      </c>
      <c r="H7" s="36">
        <v>28981</v>
      </c>
      <c r="I7" s="7" t="s">
        <v>34</v>
      </c>
      <c r="J7" s="7"/>
      <c r="K7" s="7">
        <v>8</v>
      </c>
      <c r="L7" s="11"/>
    </row>
    <row r="8" spans="1:12" ht="12.75">
      <c r="A8" s="29">
        <v>7</v>
      </c>
      <c r="B8" s="11" t="s">
        <v>38</v>
      </c>
      <c r="C8" s="11" t="s">
        <v>39</v>
      </c>
      <c r="D8" s="3" t="s">
        <v>32</v>
      </c>
      <c r="E8" s="3" t="s">
        <v>154</v>
      </c>
      <c r="F8" s="27" t="s">
        <v>151</v>
      </c>
      <c r="G8" s="7">
        <v>0</v>
      </c>
      <c r="H8" s="36">
        <v>28965</v>
      </c>
      <c r="I8" s="7" t="s">
        <v>34</v>
      </c>
      <c r="J8" s="7"/>
      <c r="K8" s="7">
        <v>18</v>
      </c>
      <c r="L8" s="11"/>
    </row>
    <row r="9" spans="1:12" ht="12.75">
      <c r="A9" s="29">
        <v>8</v>
      </c>
      <c r="B9" s="11" t="s">
        <v>84</v>
      </c>
      <c r="C9" s="11" t="s">
        <v>83</v>
      </c>
      <c r="D9" s="3" t="s">
        <v>32</v>
      </c>
      <c r="E9" s="3" t="s">
        <v>40</v>
      </c>
      <c r="F9" s="27" t="s">
        <v>151</v>
      </c>
      <c r="G9" s="7">
        <v>0</v>
      </c>
      <c r="H9" s="36">
        <v>28652</v>
      </c>
      <c r="I9" s="7" t="s">
        <v>43</v>
      </c>
      <c r="J9" s="7"/>
      <c r="K9" s="7">
        <v>17</v>
      </c>
      <c r="L9" s="20" t="s">
        <v>162</v>
      </c>
    </row>
    <row r="10" spans="1:12" ht="12.75">
      <c r="A10" s="29">
        <v>9</v>
      </c>
      <c r="B10" s="11" t="s">
        <v>48</v>
      </c>
      <c r="C10" s="38" t="s">
        <v>70</v>
      </c>
      <c r="D10" s="3" t="s">
        <v>32</v>
      </c>
      <c r="E10" s="3" t="s">
        <v>164</v>
      </c>
      <c r="F10" s="27" t="s">
        <v>151</v>
      </c>
      <c r="G10" s="7">
        <v>0</v>
      </c>
      <c r="H10" s="36">
        <v>27506</v>
      </c>
      <c r="I10" s="7" t="s">
        <v>34</v>
      </c>
      <c r="J10" s="7"/>
      <c r="K10" s="7">
        <v>18</v>
      </c>
      <c r="L10" s="11"/>
    </row>
    <row r="11" spans="1:12" ht="12.75">
      <c r="A11" s="29">
        <v>10</v>
      </c>
      <c r="B11" s="11" t="s">
        <v>44</v>
      </c>
      <c r="C11" s="38" t="s">
        <v>39</v>
      </c>
      <c r="D11" s="3" t="s">
        <v>32</v>
      </c>
      <c r="E11" s="3" t="s">
        <v>164</v>
      </c>
      <c r="F11" s="27" t="s">
        <v>151</v>
      </c>
      <c r="G11" s="7">
        <v>0</v>
      </c>
      <c r="H11" s="36">
        <v>24917</v>
      </c>
      <c r="I11" s="7" t="s">
        <v>34</v>
      </c>
      <c r="J11" s="7"/>
      <c r="K11" s="7">
        <v>18</v>
      </c>
      <c r="L11" s="11"/>
    </row>
    <row r="12" spans="1:12" ht="12.75">
      <c r="A12" s="29">
        <v>11</v>
      </c>
      <c r="B12" s="11" t="s">
        <v>62</v>
      </c>
      <c r="C12" s="38" t="s">
        <v>72</v>
      </c>
      <c r="D12" s="3" t="s">
        <v>32</v>
      </c>
      <c r="E12" s="3" t="s">
        <v>40</v>
      </c>
      <c r="F12" s="27" t="s">
        <v>151</v>
      </c>
      <c r="G12" s="7">
        <v>0</v>
      </c>
      <c r="H12" s="36">
        <v>22395</v>
      </c>
      <c r="I12" s="7" t="s">
        <v>34</v>
      </c>
      <c r="J12" s="7"/>
      <c r="K12" s="7">
        <v>2</v>
      </c>
      <c r="L12" s="11"/>
    </row>
    <row r="13" spans="1:12" ht="12.75">
      <c r="A13" s="29">
        <v>12</v>
      </c>
      <c r="B13" s="11" t="s">
        <v>50</v>
      </c>
      <c r="C13" s="38" t="s">
        <v>70</v>
      </c>
      <c r="D13" s="3" t="s">
        <v>33</v>
      </c>
      <c r="E13" s="6" t="s">
        <v>30</v>
      </c>
      <c r="F13" s="30"/>
      <c r="G13" s="7">
        <v>16</v>
      </c>
      <c r="H13" s="36">
        <v>26939</v>
      </c>
      <c r="I13" s="7" t="s">
        <v>41</v>
      </c>
      <c r="J13" s="7"/>
      <c r="K13" s="7">
        <v>18</v>
      </c>
      <c r="L13" s="11"/>
    </row>
    <row r="14" spans="1:12" ht="12.75">
      <c r="A14" s="29">
        <v>13</v>
      </c>
      <c r="B14" s="11" t="s">
        <v>163</v>
      </c>
      <c r="C14" s="38" t="s">
        <v>70</v>
      </c>
      <c r="D14" s="3" t="s">
        <v>33</v>
      </c>
      <c r="E14" s="6" t="s">
        <v>30</v>
      </c>
      <c r="F14" s="30"/>
      <c r="G14" s="7">
        <v>15</v>
      </c>
      <c r="H14" s="36">
        <v>23713</v>
      </c>
      <c r="I14" s="7" t="s">
        <v>144</v>
      </c>
      <c r="J14" s="7"/>
      <c r="K14" s="7">
        <v>18</v>
      </c>
      <c r="L14" s="11"/>
    </row>
    <row r="15" spans="1:12" ht="12.75">
      <c r="A15" s="29">
        <v>14</v>
      </c>
      <c r="B15" s="11" t="s">
        <v>61</v>
      </c>
      <c r="C15" s="38" t="s">
        <v>70</v>
      </c>
      <c r="D15" s="3" t="s">
        <v>33</v>
      </c>
      <c r="E15" s="6" t="s">
        <v>30</v>
      </c>
      <c r="F15" s="30"/>
      <c r="G15" s="7">
        <v>13</v>
      </c>
      <c r="H15" s="36">
        <v>24665</v>
      </c>
      <c r="I15" s="7" t="s">
        <v>144</v>
      </c>
      <c r="J15" s="7"/>
      <c r="K15" s="7">
        <v>18</v>
      </c>
      <c r="L15" s="11"/>
    </row>
    <row r="16" spans="1:12" ht="12.75">
      <c r="A16" s="29">
        <v>15</v>
      </c>
      <c r="B16" s="11" t="s">
        <v>51</v>
      </c>
      <c r="C16" s="38" t="s">
        <v>70</v>
      </c>
      <c r="D16" s="3" t="s">
        <v>33</v>
      </c>
      <c r="E16" s="6" t="s">
        <v>30</v>
      </c>
      <c r="F16" s="30"/>
      <c r="G16" s="7">
        <v>8</v>
      </c>
      <c r="H16" s="36">
        <v>29291</v>
      </c>
      <c r="I16" s="7" t="s">
        <v>41</v>
      </c>
      <c r="J16" s="7"/>
      <c r="K16" s="7">
        <v>20</v>
      </c>
      <c r="L16" s="11"/>
    </row>
    <row r="17" spans="1:12" ht="12.75">
      <c r="A17" s="29">
        <v>16</v>
      </c>
      <c r="B17" s="11" t="s">
        <v>56</v>
      </c>
      <c r="C17" s="38" t="s">
        <v>71</v>
      </c>
      <c r="D17" s="3" t="s">
        <v>33</v>
      </c>
      <c r="E17" s="6" t="s">
        <v>30</v>
      </c>
      <c r="F17" s="30"/>
      <c r="G17" s="7">
        <v>0</v>
      </c>
      <c r="H17" s="36">
        <v>26495</v>
      </c>
      <c r="I17" s="7" t="s">
        <v>41</v>
      </c>
      <c r="J17" s="7"/>
      <c r="K17" s="7">
        <v>13</v>
      </c>
      <c r="L17" s="11"/>
    </row>
    <row r="18" spans="1:12" ht="12.75">
      <c r="A18" s="29">
        <v>17</v>
      </c>
      <c r="B18" s="11" t="s">
        <v>68</v>
      </c>
      <c r="C18" s="11" t="s">
        <v>69</v>
      </c>
      <c r="D18" s="3" t="s">
        <v>33</v>
      </c>
      <c r="E18" s="3" t="s">
        <v>31</v>
      </c>
      <c r="F18" s="30" t="s">
        <v>146</v>
      </c>
      <c r="G18" s="7">
        <v>15</v>
      </c>
      <c r="H18" s="87">
        <v>26572</v>
      </c>
      <c r="I18" s="7" t="s">
        <v>144</v>
      </c>
      <c r="J18" s="7" t="s">
        <v>144</v>
      </c>
      <c r="K18" s="7">
        <v>18</v>
      </c>
      <c r="L18" s="20"/>
    </row>
    <row r="19" spans="1:12" ht="12.75">
      <c r="A19" s="29">
        <v>18</v>
      </c>
      <c r="B19" s="11" t="s">
        <v>65</v>
      </c>
      <c r="C19" s="38" t="s">
        <v>74</v>
      </c>
      <c r="D19" s="3" t="s">
        <v>33</v>
      </c>
      <c r="E19" s="21" t="s">
        <v>31</v>
      </c>
      <c r="F19" s="30" t="s">
        <v>147</v>
      </c>
      <c r="G19" s="7">
        <v>15</v>
      </c>
      <c r="H19" s="87">
        <v>25968</v>
      </c>
      <c r="I19" s="7" t="s">
        <v>41</v>
      </c>
      <c r="J19" s="7" t="s">
        <v>144</v>
      </c>
      <c r="K19" s="7">
        <v>18</v>
      </c>
      <c r="L19" s="11"/>
    </row>
    <row r="20" spans="1:12" ht="12.75">
      <c r="A20" s="29">
        <v>19</v>
      </c>
      <c r="B20" s="11" t="s">
        <v>49</v>
      </c>
      <c r="C20" s="38" t="s">
        <v>70</v>
      </c>
      <c r="D20" s="3" t="s">
        <v>33</v>
      </c>
      <c r="E20" s="3" t="s">
        <v>31</v>
      </c>
      <c r="F20" s="30" t="s">
        <v>146</v>
      </c>
      <c r="G20" s="7">
        <v>15</v>
      </c>
      <c r="H20" s="87">
        <v>25283</v>
      </c>
      <c r="I20" s="7" t="s">
        <v>144</v>
      </c>
      <c r="J20" s="7" t="s">
        <v>144</v>
      </c>
      <c r="K20" s="7">
        <v>18</v>
      </c>
      <c r="L20" s="20"/>
    </row>
    <row r="21" spans="1:12" ht="12.75">
      <c r="A21" s="29">
        <v>20</v>
      </c>
      <c r="B21" s="11" t="s">
        <v>85</v>
      </c>
      <c r="C21" s="11" t="s">
        <v>83</v>
      </c>
      <c r="D21" s="3" t="s">
        <v>32</v>
      </c>
      <c r="E21" s="3" t="s">
        <v>30</v>
      </c>
      <c r="F21" s="30"/>
      <c r="G21" s="86">
        <v>10</v>
      </c>
      <c r="H21" s="87">
        <v>29467</v>
      </c>
      <c r="I21" s="86" t="s">
        <v>144</v>
      </c>
      <c r="J21" s="7"/>
      <c r="K21" s="7">
        <v>17</v>
      </c>
      <c r="L21" s="20"/>
    </row>
    <row r="22" spans="1:12" ht="12.75">
      <c r="A22" s="29">
        <v>21</v>
      </c>
      <c r="B22" s="11" t="s">
        <v>82</v>
      </c>
      <c r="C22" s="11" t="s">
        <v>77</v>
      </c>
      <c r="D22" s="3" t="s">
        <v>32</v>
      </c>
      <c r="E22" s="3" t="s">
        <v>30</v>
      </c>
      <c r="F22" s="30"/>
      <c r="G22" s="7">
        <v>10</v>
      </c>
      <c r="H22" s="36">
        <v>26390</v>
      </c>
      <c r="I22" s="7" t="s">
        <v>144</v>
      </c>
      <c r="J22" s="7"/>
      <c r="K22" s="7">
        <v>18</v>
      </c>
      <c r="L22" s="20"/>
    </row>
    <row r="23" spans="1:12" ht="12.75">
      <c r="A23" s="29">
        <v>22</v>
      </c>
      <c r="B23" s="11" t="s">
        <v>88</v>
      </c>
      <c r="C23" s="38" t="s">
        <v>75</v>
      </c>
      <c r="D23" s="81" t="s">
        <v>32</v>
      </c>
      <c r="E23" s="6" t="s">
        <v>30</v>
      </c>
      <c r="F23" s="30"/>
      <c r="G23" s="7">
        <v>10</v>
      </c>
      <c r="H23" s="36">
        <v>25249</v>
      </c>
      <c r="I23" s="7" t="s">
        <v>144</v>
      </c>
      <c r="J23" s="7"/>
      <c r="K23" s="7">
        <v>18</v>
      </c>
      <c r="L23" s="11"/>
    </row>
    <row r="24" spans="1:12" ht="12.75">
      <c r="A24" s="29">
        <v>23</v>
      </c>
      <c r="B24" s="11" t="s">
        <v>64</v>
      </c>
      <c r="C24" s="38" t="s">
        <v>74</v>
      </c>
      <c r="D24" s="3" t="s">
        <v>32</v>
      </c>
      <c r="E24" s="3" t="s">
        <v>30</v>
      </c>
      <c r="F24" s="30"/>
      <c r="G24" s="7">
        <v>4</v>
      </c>
      <c r="H24" s="36">
        <v>29406</v>
      </c>
      <c r="I24" s="7" t="s">
        <v>41</v>
      </c>
      <c r="J24" s="7"/>
      <c r="K24" s="7">
        <v>18</v>
      </c>
      <c r="L24" s="11"/>
    </row>
    <row r="25" spans="1:12" ht="12.75">
      <c r="A25" s="29">
        <v>24</v>
      </c>
      <c r="B25" s="11" t="s">
        <v>47</v>
      </c>
      <c r="C25" s="38" t="s">
        <v>70</v>
      </c>
      <c r="D25" s="3" t="s">
        <v>32</v>
      </c>
      <c r="E25" s="3" t="s">
        <v>30</v>
      </c>
      <c r="F25" s="30"/>
      <c r="G25" s="7">
        <v>1</v>
      </c>
      <c r="H25" s="36">
        <v>31398</v>
      </c>
      <c r="I25" s="7" t="s">
        <v>41</v>
      </c>
      <c r="J25" s="7"/>
      <c r="K25" s="7">
        <v>18</v>
      </c>
      <c r="L25" s="20"/>
    </row>
    <row r="26" spans="1:12" ht="12.75">
      <c r="A26" s="29">
        <v>25</v>
      </c>
      <c r="B26" s="11" t="s">
        <v>45</v>
      </c>
      <c r="C26" s="38" t="s">
        <v>70</v>
      </c>
      <c r="D26" s="3" t="s">
        <v>32</v>
      </c>
      <c r="E26" s="6" t="s">
        <v>30</v>
      </c>
      <c r="F26" s="30"/>
      <c r="G26" s="7">
        <v>1</v>
      </c>
      <c r="H26" s="36">
        <v>24159</v>
      </c>
      <c r="I26" s="7" t="s">
        <v>144</v>
      </c>
      <c r="J26" s="7"/>
      <c r="K26" s="7">
        <v>18</v>
      </c>
      <c r="L26" s="11"/>
    </row>
    <row r="27" spans="1:12" ht="12.75">
      <c r="A27" s="29">
        <v>26</v>
      </c>
      <c r="B27" s="11" t="s">
        <v>42</v>
      </c>
      <c r="C27" s="38" t="s">
        <v>39</v>
      </c>
      <c r="D27" s="3" t="s">
        <v>32</v>
      </c>
      <c r="E27" s="6" t="s">
        <v>30</v>
      </c>
      <c r="F27" s="30"/>
      <c r="G27" s="7">
        <v>0</v>
      </c>
      <c r="H27" s="36">
        <v>32414</v>
      </c>
      <c r="I27" s="7" t="s">
        <v>34</v>
      </c>
      <c r="J27" s="7"/>
      <c r="K27" s="7" t="s">
        <v>43</v>
      </c>
      <c r="L27" s="11"/>
    </row>
    <row r="28" spans="1:12" ht="12.75">
      <c r="A28" s="29">
        <v>27</v>
      </c>
      <c r="B28" s="11" t="s">
        <v>67</v>
      </c>
      <c r="C28" s="11" t="s">
        <v>78</v>
      </c>
      <c r="D28" s="3" t="s">
        <v>32</v>
      </c>
      <c r="E28" s="3" t="s">
        <v>30</v>
      </c>
      <c r="F28" s="30"/>
      <c r="G28" s="7">
        <v>0</v>
      </c>
      <c r="H28" s="36">
        <v>24637</v>
      </c>
      <c r="I28" s="7" t="s">
        <v>43</v>
      </c>
      <c r="J28" s="7"/>
      <c r="K28" s="7" t="s">
        <v>43</v>
      </c>
      <c r="L28" s="20"/>
    </row>
    <row r="29" spans="1:12" ht="12.75">
      <c r="A29" s="29">
        <v>28</v>
      </c>
      <c r="B29" s="11" t="s">
        <v>171</v>
      </c>
      <c r="C29" s="38" t="s">
        <v>70</v>
      </c>
      <c r="D29" s="3" t="s">
        <v>32</v>
      </c>
      <c r="E29" s="21" t="s">
        <v>31</v>
      </c>
      <c r="F29" s="30" t="s">
        <v>146</v>
      </c>
      <c r="G29" s="7">
        <v>1</v>
      </c>
      <c r="H29" s="36">
        <v>31701</v>
      </c>
      <c r="I29" s="7" t="s">
        <v>41</v>
      </c>
      <c r="J29" s="7" t="s">
        <v>144</v>
      </c>
      <c r="K29" s="7">
        <v>15</v>
      </c>
      <c r="L29" s="11"/>
    </row>
    <row r="30" spans="1:12" ht="12.75">
      <c r="A30" s="29">
        <v>29</v>
      </c>
      <c r="B30" s="11" t="s">
        <v>60</v>
      </c>
      <c r="C30" s="38" t="s">
        <v>54</v>
      </c>
      <c r="D30" s="3" t="s">
        <v>32</v>
      </c>
      <c r="E30" s="21" t="s">
        <v>31</v>
      </c>
      <c r="F30" s="30" t="s">
        <v>146</v>
      </c>
      <c r="G30" s="7">
        <v>0</v>
      </c>
      <c r="H30" s="36">
        <v>31719</v>
      </c>
      <c r="I30" s="7" t="s">
        <v>41</v>
      </c>
      <c r="J30" s="7" t="s">
        <v>144</v>
      </c>
      <c r="K30" s="7">
        <v>18</v>
      </c>
      <c r="L30" s="11"/>
    </row>
    <row r="31" spans="1:12" ht="12.75">
      <c r="A31" s="9" t="s">
        <v>24</v>
      </c>
      <c r="B31" s="11" t="s">
        <v>86</v>
      </c>
      <c r="C31" s="11" t="s">
        <v>87</v>
      </c>
      <c r="D31" s="3" t="s">
        <v>33</v>
      </c>
      <c r="E31" s="3" t="s">
        <v>158</v>
      </c>
      <c r="F31" s="30"/>
      <c r="G31" s="7">
        <v>2</v>
      </c>
      <c r="H31" s="36">
        <v>25559</v>
      </c>
      <c r="I31" s="7" t="s">
        <v>144</v>
      </c>
      <c r="J31" s="7"/>
      <c r="K31" s="7">
        <v>18</v>
      </c>
      <c r="L31" s="10" t="s">
        <v>150</v>
      </c>
    </row>
    <row r="32" spans="1:12" ht="12.75">
      <c r="A32" s="9" t="s">
        <v>24</v>
      </c>
      <c r="B32" s="11" t="s">
        <v>59</v>
      </c>
      <c r="C32" s="38" t="s">
        <v>63</v>
      </c>
      <c r="D32" s="3" t="s">
        <v>32</v>
      </c>
      <c r="E32" s="21" t="s">
        <v>31</v>
      </c>
      <c r="F32" s="30" t="s">
        <v>43</v>
      </c>
      <c r="G32" s="7" t="s">
        <v>34</v>
      </c>
      <c r="H32" s="36">
        <v>31910</v>
      </c>
      <c r="I32" s="7" t="s">
        <v>144</v>
      </c>
      <c r="J32" s="7" t="s">
        <v>34</v>
      </c>
      <c r="K32" s="7">
        <v>18</v>
      </c>
      <c r="L32" s="11" t="s">
        <v>172</v>
      </c>
    </row>
    <row r="33" spans="1:12" ht="12.75">
      <c r="A33" s="9" t="s">
        <v>24</v>
      </c>
      <c r="B33" s="11" t="s">
        <v>168</v>
      </c>
      <c r="C33" s="38" t="s">
        <v>73</v>
      </c>
      <c r="D33" s="3" t="s">
        <v>32</v>
      </c>
      <c r="E33" s="81" t="s">
        <v>161</v>
      </c>
      <c r="F33" s="30"/>
      <c r="G33" s="7">
        <v>0</v>
      </c>
      <c r="H33" s="36">
        <v>30033</v>
      </c>
      <c r="I33" s="7" t="s">
        <v>34</v>
      </c>
      <c r="J33" s="7"/>
      <c r="K33" s="7">
        <v>18</v>
      </c>
      <c r="L33" s="10" t="s">
        <v>150</v>
      </c>
    </row>
    <row r="34" spans="3:12" ht="12.75">
      <c r="C34" s="27"/>
      <c r="D34" s="2"/>
      <c r="E34" s="1"/>
      <c r="H34" s="12"/>
      <c r="L34" s="20"/>
    </row>
    <row r="35" spans="3:12" ht="12.75">
      <c r="C35" s="27"/>
      <c r="D35" s="2"/>
      <c r="E35" s="21"/>
      <c r="F35" s="1"/>
      <c r="H35" s="12"/>
      <c r="L35" s="20"/>
    </row>
    <row r="36" spans="3:12" ht="12.75">
      <c r="C36" s="27"/>
      <c r="D36" s="2"/>
      <c r="E36" s="21"/>
      <c r="F36" s="1"/>
      <c r="H36" s="12"/>
      <c r="L36" s="20"/>
    </row>
    <row r="37" spans="3:12" ht="12.75">
      <c r="C37" s="27"/>
      <c r="D37" s="2"/>
      <c r="E37" s="21"/>
      <c r="F37" s="1"/>
      <c r="H37" s="12"/>
      <c r="L37" s="20"/>
    </row>
    <row r="38" spans="3:12" ht="12.75">
      <c r="C38" s="27"/>
      <c r="D38" s="2"/>
      <c r="E38" s="3"/>
      <c r="F38" s="9"/>
      <c r="G38" s="25"/>
      <c r="H38" s="12"/>
      <c r="L38" s="20"/>
    </row>
    <row r="39" spans="3:12" ht="12.75">
      <c r="C39" s="27"/>
      <c r="D39" s="2"/>
      <c r="E39" s="3"/>
      <c r="H39" s="12"/>
      <c r="L39" s="20"/>
    </row>
    <row r="40" spans="4:12" ht="12.75">
      <c r="D40" s="2"/>
      <c r="H40" s="12"/>
      <c r="L40" s="20"/>
    </row>
    <row r="45" spans="1:11" ht="12.75">
      <c r="A45" s="10"/>
      <c r="G45" s="10"/>
      <c r="H45" s="10"/>
      <c r="I45" s="10"/>
      <c r="K45" s="10"/>
    </row>
    <row r="65" spans="1:8" ht="12.75">
      <c r="A65" s="27"/>
      <c r="D65" s="2"/>
      <c r="E65" s="1"/>
      <c r="F65" s="11"/>
      <c r="H65" s="12"/>
    </row>
    <row r="66" spans="1:8" ht="12.75">
      <c r="A66" s="38"/>
      <c r="D66" s="2"/>
      <c r="E66" s="1"/>
      <c r="F66" s="11"/>
      <c r="H66" s="12"/>
    </row>
    <row r="67" spans="1:8" ht="12.75">
      <c r="A67" s="27"/>
      <c r="D67" s="2"/>
      <c r="E67" s="1"/>
      <c r="F67" s="11"/>
      <c r="H67" s="12"/>
    </row>
    <row r="68" spans="1:8" ht="12.75">
      <c r="A68" s="27"/>
      <c r="D68" s="2"/>
      <c r="E68" s="1"/>
      <c r="F68" s="11"/>
      <c r="H68" s="12"/>
    </row>
    <row r="69" spans="1:8" ht="12.75">
      <c r="A69" s="27"/>
      <c r="D69" s="2"/>
      <c r="E69" s="1"/>
      <c r="F69" s="11"/>
      <c r="H69" s="12"/>
    </row>
    <row r="70" spans="1:12" ht="12.75">
      <c r="A70" s="27"/>
      <c r="D70" s="2"/>
      <c r="E70" s="1"/>
      <c r="F70" s="11"/>
      <c r="H70" s="12"/>
      <c r="L70" s="27"/>
    </row>
    <row r="71" spans="1:12" ht="12.75">
      <c r="A71" s="27"/>
      <c r="D71" s="2"/>
      <c r="E71" s="1"/>
      <c r="F71" s="11"/>
      <c r="H71" s="12"/>
      <c r="L71" s="19"/>
    </row>
    <row r="72" spans="1:8" ht="12.75">
      <c r="A72" s="27"/>
      <c r="D72" s="2"/>
      <c r="E72" s="1"/>
      <c r="F72" s="11"/>
      <c r="H72" s="12"/>
    </row>
    <row r="73" spans="1:12" ht="12.75">
      <c r="A73" s="88"/>
      <c r="D73" s="2"/>
      <c r="E73" s="16"/>
      <c r="F73" s="17"/>
      <c r="H73" s="12"/>
      <c r="L73" s="11"/>
    </row>
    <row r="74" spans="1:12" ht="12.75">
      <c r="A74" s="88"/>
      <c r="D74" s="2"/>
      <c r="E74" s="1"/>
      <c r="F74" s="11"/>
      <c r="H74" s="12"/>
      <c r="L74" s="11"/>
    </row>
    <row r="75" spans="1:8" ht="12.75">
      <c r="A75" s="88"/>
      <c r="D75" s="2"/>
      <c r="E75" s="1"/>
      <c r="F75" s="11"/>
      <c r="H75" s="12"/>
    </row>
    <row r="76" spans="1:8" ht="12.75">
      <c r="A76" s="88"/>
      <c r="D76" s="2"/>
      <c r="E76" s="1"/>
      <c r="H76" s="12"/>
    </row>
    <row r="77" spans="1:8" ht="12.75">
      <c r="A77" s="88"/>
      <c r="D77" s="2"/>
      <c r="E77" s="1"/>
      <c r="H77" s="12"/>
    </row>
    <row r="78" spans="1:8" ht="12.75">
      <c r="A78" s="88"/>
      <c r="D78" s="2"/>
      <c r="E78" s="1"/>
      <c r="F78" s="11"/>
      <c r="H78" s="12"/>
    </row>
    <row r="79" spans="1:8" ht="12.75">
      <c r="A79" s="88"/>
      <c r="D79" s="2"/>
      <c r="E79" s="1"/>
      <c r="F79" s="11"/>
      <c r="H79" s="12"/>
    </row>
    <row r="80" spans="1:8" ht="12.75">
      <c r="A80" s="88"/>
      <c r="D80" s="2"/>
      <c r="E80" s="1"/>
      <c r="F80" s="11"/>
      <c r="H80" s="12"/>
    </row>
    <row r="81" spans="1:8" ht="12.75">
      <c r="A81" s="88"/>
      <c r="D81" s="2"/>
      <c r="E81" s="1"/>
      <c r="F81" s="11"/>
      <c r="H81" s="12"/>
    </row>
    <row r="82" spans="1:8" ht="12.75">
      <c r="A82" s="88"/>
      <c r="D82" s="2"/>
      <c r="E82" s="1"/>
      <c r="H82" s="12"/>
    </row>
    <row r="83" spans="1:12" ht="12.75">
      <c r="A83" s="88"/>
      <c r="D83" s="2"/>
      <c r="E83" s="1"/>
      <c r="F83" s="11"/>
      <c r="H83" s="12"/>
      <c r="L83" s="20"/>
    </row>
    <row r="84" spans="1:8" ht="12.75">
      <c r="A84" s="88"/>
      <c r="D84" s="2"/>
      <c r="E84" s="1"/>
      <c r="F84" s="11"/>
      <c r="H84" s="12"/>
    </row>
    <row r="85" spans="1:8" ht="12.75">
      <c r="A85" s="88"/>
      <c r="D85" s="2"/>
      <c r="E85" s="1"/>
      <c r="F85" s="11"/>
      <c r="H85" s="12"/>
    </row>
    <row r="86" spans="1:12" ht="12.75">
      <c r="A86" s="88"/>
      <c r="D86" s="2"/>
      <c r="E86" s="1"/>
      <c r="F86" s="11"/>
      <c r="H86" s="12"/>
      <c r="L86" s="20"/>
    </row>
    <row r="87" spans="1:12" ht="12.75">
      <c r="A87" s="88"/>
      <c r="D87" s="2"/>
      <c r="E87" s="1"/>
      <c r="F87" s="11"/>
      <c r="H87" s="12"/>
      <c r="L87" s="20"/>
    </row>
    <row r="88" spans="1:8" ht="12.75">
      <c r="A88" s="88"/>
      <c r="D88" s="2"/>
      <c r="E88" s="1"/>
      <c r="H88" s="12"/>
    </row>
    <row r="89" spans="1:8" ht="12.75">
      <c r="A89" s="88"/>
      <c r="D89" s="2"/>
      <c r="E89" s="1"/>
      <c r="F89" s="11"/>
      <c r="H89" s="12"/>
    </row>
    <row r="90" spans="1:8" ht="12.75">
      <c r="A90" s="88"/>
      <c r="D90" s="2"/>
      <c r="E90" s="1"/>
      <c r="F90" s="11"/>
      <c r="H90" s="12"/>
    </row>
    <row r="91" spans="1:8" ht="12.75">
      <c r="A91" s="88"/>
      <c r="D91" s="2"/>
      <c r="E91" s="1"/>
      <c r="F91" s="11"/>
      <c r="H91" s="12"/>
    </row>
    <row r="92" spans="1:8" ht="12.75">
      <c r="A92" s="88"/>
      <c r="D92" s="2"/>
      <c r="E92" s="1"/>
      <c r="F92" s="4"/>
      <c r="H92" s="12"/>
    </row>
    <row r="93" spans="1:8" ht="12.75">
      <c r="A93" s="88"/>
      <c r="D93" s="2"/>
      <c r="E93" s="1"/>
      <c r="F93" s="11"/>
      <c r="H93" s="12"/>
    </row>
    <row r="94" spans="1:8" ht="12.75">
      <c r="A94" s="88"/>
      <c r="D94" s="2"/>
      <c r="E94" s="1"/>
      <c r="F94" s="21"/>
      <c r="H94" s="12"/>
    </row>
    <row r="95" spans="1:8" ht="12.75">
      <c r="A95" s="88"/>
      <c r="D95" s="2"/>
      <c r="E95" s="1"/>
      <c r="H95" s="12"/>
    </row>
    <row r="96" spans="1:8" ht="12.75">
      <c r="A96" s="88"/>
      <c r="D96" s="2"/>
      <c r="E96" s="1"/>
      <c r="H96" s="12"/>
    </row>
    <row r="97" spans="1:8" ht="12.75">
      <c r="A97" s="88"/>
      <c r="D97" s="2"/>
      <c r="E97" s="1"/>
      <c r="F97" s="11"/>
      <c r="H97" s="12"/>
    </row>
    <row r="98" spans="1:8" ht="12.75">
      <c r="A98" s="88"/>
      <c r="D98" s="2"/>
      <c r="E98" s="1"/>
      <c r="F98" s="11"/>
      <c r="H98" s="12"/>
    </row>
    <row r="99" spans="1:8" ht="12.75">
      <c r="A99" s="88"/>
      <c r="D99" s="2"/>
      <c r="E99" s="1"/>
      <c r="H99" s="12"/>
    </row>
    <row r="100" spans="1:13" ht="12.75">
      <c r="A100" s="88"/>
      <c r="D100" s="2"/>
      <c r="E100" s="1"/>
      <c r="F100" s="11"/>
      <c r="H100" s="12"/>
      <c r="M100" s="9"/>
    </row>
    <row r="101" spans="1:13" ht="12.75">
      <c r="A101" s="88"/>
      <c r="D101" s="2"/>
      <c r="E101" s="1"/>
      <c r="F101" s="11"/>
      <c r="H101" s="12"/>
      <c r="M101" s="9"/>
    </row>
    <row r="102" spans="1:13" ht="12.75">
      <c r="A102" s="88"/>
      <c r="D102" s="2"/>
      <c r="E102" s="1"/>
      <c r="F102" s="11"/>
      <c r="H102" s="12"/>
      <c r="M102" s="9"/>
    </row>
    <row r="103" spans="1:12" ht="12.75">
      <c r="A103" s="88"/>
      <c r="D103" s="2"/>
      <c r="E103" s="1"/>
      <c r="F103" s="20"/>
      <c r="H103" s="12"/>
      <c r="L103" s="11"/>
    </row>
    <row r="104" spans="1:12" ht="12.75">
      <c r="A104" s="88"/>
      <c r="D104" s="2"/>
      <c r="E104" s="1"/>
      <c r="F104" s="11"/>
      <c r="H104" s="12"/>
      <c r="L104" s="11"/>
    </row>
    <row r="105" spans="1:12" ht="12.75">
      <c r="A105" s="88"/>
      <c r="D105" s="2"/>
      <c r="E105" s="1"/>
      <c r="F105" s="2"/>
      <c r="H105" s="12"/>
      <c r="L105" s="11"/>
    </row>
    <row r="106" spans="1:12" ht="12.75">
      <c r="A106" s="88"/>
      <c r="D106" s="2"/>
      <c r="E106" s="1"/>
      <c r="F106" s="11"/>
      <c r="H106" s="12"/>
      <c r="L106" s="15"/>
    </row>
    <row r="107" spans="1:12" ht="12.75">
      <c r="A107" s="88"/>
      <c r="D107" s="2"/>
      <c r="E107" s="1"/>
      <c r="F107" s="17"/>
      <c r="H107" s="12"/>
      <c r="L107" s="11"/>
    </row>
    <row r="108" spans="1:12" ht="12.75">
      <c r="A108" s="88"/>
      <c r="D108" s="2"/>
      <c r="E108" s="16"/>
      <c r="F108" s="17"/>
      <c r="H108" s="12"/>
      <c r="L108" s="11"/>
    </row>
    <row r="109" spans="1:12" ht="12.75">
      <c r="A109" s="88"/>
      <c r="D109" s="2"/>
      <c r="E109" s="16"/>
      <c r="F109" s="17"/>
      <c r="H109" s="12"/>
      <c r="L109" s="11"/>
    </row>
    <row r="110" spans="1:12" ht="12.75">
      <c r="A110" s="88"/>
      <c r="D110" s="2"/>
      <c r="E110" s="16"/>
      <c r="F110" s="17"/>
      <c r="H110" s="12"/>
      <c r="L110" s="19"/>
    </row>
    <row r="111" spans="4:8" ht="12.75">
      <c r="D111" s="2"/>
      <c r="E111" s="1"/>
      <c r="F111" s="11"/>
      <c r="H111" s="12"/>
    </row>
    <row r="112" spans="4:17" ht="12.75">
      <c r="D112" s="2"/>
      <c r="E112" s="1"/>
      <c r="H112" s="12"/>
      <c r="N112" s="11"/>
      <c r="O112" s="11"/>
      <c r="P112" s="11"/>
      <c r="Q112" s="11"/>
    </row>
    <row r="113" spans="4:8" ht="12.75">
      <c r="D113" s="2"/>
      <c r="E113" s="1"/>
      <c r="F113" s="11"/>
      <c r="H113" s="12"/>
    </row>
    <row r="114" spans="4:12" ht="12.75">
      <c r="D114" s="2"/>
      <c r="E114" s="1"/>
      <c r="H114" s="12"/>
      <c r="L114" s="11"/>
    </row>
    <row r="115" spans="4:12" ht="12.75">
      <c r="D115" s="2"/>
      <c r="E115" s="1"/>
      <c r="H115" s="12"/>
      <c r="L115" s="11"/>
    </row>
    <row r="116" spans="4:12" ht="12.75">
      <c r="D116" s="2"/>
      <c r="E116" s="1"/>
      <c r="H116" s="12"/>
      <c r="L116" s="11"/>
    </row>
    <row r="117" spans="1:13" ht="12.75">
      <c r="A117" s="7"/>
      <c r="B117" s="11"/>
      <c r="C117" s="11"/>
      <c r="D117" s="3"/>
      <c r="E117" s="6"/>
      <c r="F117" s="11"/>
      <c r="G117" s="7"/>
      <c r="H117" s="36"/>
      <c r="I117" s="7"/>
      <c r="J117" s="7"/>
      <c r="K117" s="7"/>
      <c r="L117" s="11"/>
      <c r="M117" s="11"/>
    </row>
    <row r="118" spans="4:8" ht="12.75">
      <c r="D118" s="2"/>
      <c r="E118" s="1"/>
      <c r="H118" s="12"/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8" scale="60" r:id="rId1"/>
  <headerFooter alignWithMargins="0">
    <oddHeader>&amp;CII GRADO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0" sqref="E20"/>
    </sheetView>
  </sheetViews>
  <sheetFormatPr defaultColWidth="8.8515625" defaultRowHeight="12.75"/>
  <cols>
    <col min="1" max="1" width="11.140625" style="9" customWidth="1"/>
    <col min="2" max="2" width="23.00390625" style="10" customWidth="1"/>
    <col min="3" max="3" width="26.28125" style="10" customWidth="1"/>
    <col min="4" max="4" width="19.421875" style="10" customWidth="1"/>
    <col min="5" max="5" width="20.57421875" style="10" customWidth="1"/>
    <col min="6" max="6" width="17.421875" style="10" customWidth="1"/>
    <col min="7" max="7" width="21.00390625" style="9" customWidth="1"/>
    <col min="8" max="8" width="18.8515625" style="9" customWidth="1"/>
    <col min="9" max="9" width="17.57421875" style="9" customWidth="1"/>
    <col min="10" max="10" width="18.28125" style="10" customWidth="1"/>
    <col min="11" max="11" width="14.57421875" style="9" customWidth="1"/>
    <col min="12" max="12" width="39.7109375" style="10" customWidth="1"/>
    <col min="13" max="16384" width="8.8515625" style="10" customWidth="1"/>
  </cols>
  <sheetData>
    <row r="1" spans="2:12" s="34" customFormat="1" ht="63.75">
      <c r="B1" s="34" t="s">
        <v>0</v>
      </c>
      <c r="C1" s="34" t="s">
        <v>14</v>
      </c>
      <c r="D1" s="34" t="s">
        <v>1</v>
      </c>
      <c r="E1" s="34" t="s">
        <v>4</v>
      </c>
      <c r="F1" s="34" t="s">
        <v>52</v>
      </c>
      <c r="G1" s="34" t="s">
        <v>6</v>
      </c>
      <c r="H1" s="34" t="s">
        <v>5</v>
      </c>
      <c r="I1" s="34" t="s">
        <v>7</v>
      </c>
      <c r="J1" s="34" t="s">
        <v>8</v>
      </c>
      <c r="K1" s="34" t="s">
        <v>15</v>
      </c>
      <c r="L1" s="34" t="s">
        <v>36</v>
      </c>
    </row>
    <row r="2" spans="1:11" ht="12.75">
      <c r="A2" s="88">
        <v>1</v>
      </c>
      <c r="B2" s="10" t="s">
        <v>92</v>
      </c>
      <c r="C2" s="10" t="s">
        <v>93</v>
      </c>
      <c r="D2" s="2" t="s">
        <v>33</v>
      </c>
      <c r="E2" s="3" t="s">
        <v>29</v>
      </c>
      <c r="F2" s="24" t="s">
        <v>148</v>
      </c>
      <c r="G2" s="9">
        <v>22</v>
      </c>
      <c r="H2" s="12">
        <v>24379</v>
      </c>
      <c r="I2" s="9" t="s">
        <v>144</v>
      </c>
      <c r="J2" s="9" t="s">
        <v>144</v>
      </c>
      <c r="K2" s="9">
        <v>36</v>
      </c>
    </row>
    <row r="3" spans="1:12" ht="12.75">
      <c r="A3" s="88">
        <v>2</v>
      </c>
      <c r="B3" s="10" t="s">
        <v>91</v>
      </c>
      <c r="C3" s="10" t="s">
        <v>95</v>
      </c>
      <c r="D3" s="2" t="s">
        <v>33</v>
      </c>
      <c r="E3" s="2" t="s">
        <v>29</v>
      </c>
      <c r="F3" s="24" t="s">
        <v>146</v>
      </c>
      <c r="G3" s="9">
        <v>16</v>
      </c>
      <c r="H3" s="12">
        <v>23922</v>
      </c>
      <c r="I3" s="9" t="s">
        <v>144</v>
      </c>
      <c r="J3" s="9" t="s">
        <v>143</v>
      </c>
      <c r="K3" s="9">
        <v>36</v>
      </c>
      <c r="L3" s="27"/>
    </row>
    <row r="4" spans="1:12" ht="12.75">
      <c r="A4" s="88">
        <v>3</v>
      </c>
      <c r="B4" s="10" t="s">
        <v>90</v>
      </c>
      <c r="C4" s="10" t="s">
        <v>72</v>
      </c>
      <c r="D4" s="2" t="s">
        <v>33</v>
      </c>
      <c r="E4" s="3" t="s">
        <v>29</v>
      </c>
      <c r="F4" s="24" t="s">
        <v>157</v>
      </c>
      <c r="G4" s="9">
        <v>4</v>
      </c>
      <c r="H4" s="12">
        <v>22622</v>
      </c>
      <c r="I4" s="9" t="s">
        <v>41</v>
      </c>
      <c r="J4" s="9" t="s">
        <v>157</v>
      </c>
      <c r="K4" s="9">
        <v>36</v>
      </c>
      <c r="L4" s="27"/>
    </row>
    <row r="5" spans="1:12" ht="12.75">
      <c r="A5" s="88">
        <v>4</v>
      </c>
      <c r="B5" s="10" t="s">
        <v>94</v>
      </c>
      <c r="C5" s="10" t="s">
        <v>97</v>
      </c>
      <c r="D5" s="2" t="s">
        <v>33</v>
      </c>
      <c r="E5" s="3" t="s">
        <v>29</v>
      </c>
      <c r="F5" s="24" t="s">
        <v>146</v>
      </c>
      <c r="G5" s="9" t="s">
        <v>34</v>
      </c>
      <c r="H5" s="12">
        <v>29155</v>
      </c>
      <c r="I5" s="9" t="s">
        <v>41</v>
      </c>
      <c r="J5" s="9" t="s">
        <v>143</v>
      </c>
      <c r="K5" s="9">
        <v>36</v>
      </c>
      <c r="L5" s="27"/>
    </row>
    <row r="6" spans="1:12" ht="12.75">
      <c r="A6" s="88">
        <v>5</v>
      </c>
      <c r="B6" s="10" t="s">
        <v>89</v>
      </c>
      <c r="C6" s="27" t="s">
        <v>70</v>
      </c>
      <c r="D6" s="2" t="s">
        <v>33</v>
      </c>
      <c r="E6" s="3" t="s">
        <v>29</v>
      </c>
      <c r="F6" s="24" t="s">
        <v>147</v>
      </c>
      <c r="G6" s="9" t="s">
        <v>34</v>
      </c>
      <c r="H6" s="12">
        <v>18631</v>
      </c>
      <c r="I6" s="9" t="s">
        <v>144</v>
      </c>
      <c r="J6" s="9" t="s">
        <v>144</v>
      </c>
      <c r="K6" s="9">
        <v>36</v>
      </c>
      <c r="L6" s="27" t="s">
        <v>170</v>
      </c>
    </row>
    <row r="7" spans="1:12" ht="12.75">
      <c r="A7" s="9" t="s">
        <v>24</v>
      </c>
      <c r="B7" s="10" t="s">
        <v>96</v>
      </c>
      <c r="C7" s="10" t="s">
        <v>98</v>
      </c>
      <c r="D7" s="2" t="s">
        <v>33</v>
      </c>
      <c r="E7" s="3" t="s">
        <v>29</v>
      </c>
      <c r="F7" s="24" t="s">
        <v>146</v>
      </c>
      <c r="G7" s="9">
        <v>18</v>
      </c>
      <c r="H7" s="12">
        <v>23954</v>
      </c>
      <c r="I7" s="9" t="s">
        <v>144</v>
      </c>
      <c r="J7" s="9" t="s">
        <v>144</v>
      </c>
      <c r="K7" s="9">
        <v>36</v>
      </c>
      <c r="L7" s="11" t="s">
        <v>149</v>
      </c>
    </row>
    <row r="8" spans="1:10" ht="12.75">
      <c r="A8" s="88"/>
      <c r="D8" s="2"/>
      <c r="E8" s="2"/>
      <c r="F8" s="1"/>
      <c r="H8" s="12"/>
      <c r="J8" s="9"/>
    </row>
    <row r="9" spans="1:10" ht="12.75">
      <c r="A9" s="88"/>
      <c r="E9" s="1"/>
      <c r="F9" s="1"/>
      <c r="H9" s="12"/>
      <c r="J9" s="9"/>
    </row>
    <row r="11" spans="1:10" ht="12.75">
      <c r="A11" s="88"/>
      <c r="E11" s="2"/>
      <c r="F11" s="1"/>
      <c r="H11" s="12"/>
      <c r="J11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0" r:id="rId1"/>
  <headerFooter alignWithMargins="0">
    <oddHeader>&amp;CATA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2016-12-07T09:07:24Z</cp:lastPrinted>
  <dcterms:created xsi:type="dcterms:W3CDTF">2013-12-02T09:24:25Z</dcterms:created>
  <dcterms:modified xsi:type="dcterms:W3CDTF">2016-12-07T10:36:08Z</dcterms:modified>
  <cp:category/>
  <cp:version/>
  <cp:contentType/>
  <cp:contentStatus/>
</cp:coreProperties>
</file>