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2"/>
  </bookViews>
  <sheets>
    <sheet name="Foglio1" sheetId="1" state="hidden" r:id="rId1"/>
    <sheet name="Foglio2" sheetId="2" r:id="rId2"/>
    <sheet name="Foglio4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<sst xmlns="http://schemas.openxmlformats.org/spreadsheetml/2006/main" count="880" uniqueCount="184">
  <si>
    <t>1° T. N.</t>
  </si>
  <si>
    <t xml:space="preserve">2° T. N. </t>
  </si>
  <si>
    <t xml:space="preserve"> 3° T.N. </t>
  </si>
  <si>
    <t>4° T. N.</t>
  </si>
  <si>
    <t>5° T. N.</t>
  </si>
  <si>
    <t>1° T. P.</t>
  </si>
  <si>
    <t>2° T. P.</t>
  </si>
  <si>
    <t>3° T. P.</t>
  </si>
  <si>
    <t>4° T. P.</t>
  </si>
  <si>
    <t>5° T. P.</t>
  </si>
  <si>
    <t>N.PL.</t>
  </si>
  <si>
    <t xml:space="preserve">   TOTALE</t>
  </si>
  <si>
    <t xml:space="preserve">CL. </t>
  </si>
  <si>
    <t>AL.</t>
  </si>
  <si>
    <t>CL.</t>
  </si>
  <si>
    <t>Acquapendente</t>
  </si>
  <si>
    <t>Onano</t>
  </si>
  <si>
    <t>S.  Lorenzo Nuovo</t>
  </si>
  <si>
    <t>Proceno</t>
  </si>
  <si>
    <t>Totale</t>
  </si>
  <si>
    <t>Bagnoregio</t>
  </si>
  <si>
    <t>Vetriolo</t>
  </si>
  <si>
    <t>Castiglione in Teverina</t>
  </si>
  <si>
    <t>Civitella d'Agliano</t>
  </si>
  <si>
    <t>Lubriano</t>
  </si>
  <si>
    <t>Bassano Romano</t>
  </si>
  <si>
    <t>Oriolo Romano</t>
  </si>
  <si>
    <t>Veiano</t>
  </si>
  <si>
    <t>Monterosi</t>
  </si>
  <si>
    <t>Canepina</t>
  </si>
  <si>
    <t>Canino</t>
  </si>
  <si>
    <t>Arlena di Castro</t>
  </si>
  <si>
    <t>Cellere</t>
  </si>
  <si>
    <t>Capranica</t>
  </si>
  <si>
    <t>Barbarano Romano</t>
  </si>
  <si>
    <t>Blera</t>
  </si>
  <si>
    <t>Caprarola</t>
  </si>
  <si>
    <t>Carbognano</t>
  </si>
  <si>
    <t>Calcata</t>
  </si>
  <si>
    <t>Faleria</t>
  </si>
  <si>
    <t>Corchiano</t>
  </si>
  <si>
    <t>Fabrica di Roma</t>
  </si>
  <si>
    <t>Faleri</t>
  </si>
  <si>
    <t>Grotte di Castro</t>
  </si>
  <si>
    <t>Bolsena</t>
  </si>
  <si>
    <t>Gradoli</t>
  </si>
  <si>
    <t>Latera</t>
  </si>
  <si>
    <t>Grotte S. Stefano</t>
  </si>
  <si>
    <t>Celleno</t>
  </si>
  <si>
    <t>Marta</t>
  </si>
  <si>
    <t>Capodimonte</t>
  </si>
  <si>
    <t>Montalto di Castro</t>
  </si>
  <si>
    <t>Pescia Romana</t>
  </si>
  <si>
    <t>Graffignano</t>
  </si>
  <si>
    <t>Sipicciano</t>
  </si>
  <si>
    <t>Nepi</t>
  </si>
  <si>
    <t>Castel S. Elia</t>
  </si>
  <si>
    <t>Gallese</t>
  </si>
  <si>
    <t>Vasanello</t>
  </si>
  <si>
    <t>Ronciglione</t>
  </si>
  <si>
    <t>Soriano nel Cimino</t>
  </si>
  <si>
    <t>Bassano in Teverina</t>
  </si>
  <si>
    <t>Chia</t>
  </si>
  <si>
    <t>S. Eutizio</t>
  </si>
  <si>
    <t xml:space="preserve">Vitorchiano </t>
  </si>
  <si>
    <t>Bomarzo</t>
  </si>
  <si>
    <t>Sutri</t>
  </si>
  <si>
    <t>Tarquinia</t>
  </si>
  <si>
    <t>Monteromano</t>
  </si>
  <si>
    <t>Tuscania</t>
  </si>
  <si>
    <t>Piansano</t>
  </si>
  <si>
    <t>Valentano</t>
  </si>
  <si>
    <t>Ischia di Castro</t>
  </si>
  <si>
    <t>Farnese</t>
  </si>
  <si>
    <t>Tre Croci</t>
  </si>
  <si>
    <t>Villa S. Giovanni Tuscia</t>
  </si>
  <si>
    <t>Vignanello</t>
  </si>
  <si>
    <t>Vallerano</t>
  </si>
  <si>
    <t>Monterazzano</t>
  </si>
  <si>
    <t>Viterbo - L. Concetti</t>
  </si>
  <si>
    <t>S. Martino</t>
  </si>
  <si>
    <t>Tobia</t>
  </si>
  <si>
    <t>Bagnaia</t>
  </si>
  <si>
    <t>La Quercia</t>
  </si>
  <si>
    <t>CENTRO E.D.A. - CARCERI  VT</t>
  </si>
  <si>
    <t>SCUOLE</t>
  </si>
  <si>
    <t>ACQUAPENDENTE</t>
  </si>
  <si>
    <t>BASSANO ROMANO</t>
  </si>
  <si>
    <t>BAGNOREGIO</t>
  </si>
  <si>
    <t>CANEPINA</t>
  </si>
  <si>
    <t>CANINO</t>
  </si>
  <si>
    <t>CAPRANICA</t>
  </si>
  <si>
    <t>CAPRAROLA</t>
  </si>
  <si>
    <t>CIVITA CAST. 1°</t>
  </si>
  <si>
    <t xml:space="preserve"> XXV aprile</t>
  </si>
  <si>
    <t xml:space="preserve"> Don G. Bosco</t>
  </si>
  <si>
    <t xml:space="preserve"> Loc. Priati</t>
  </si>
  <si>
    <t xml:space="preserve"> Loc. Sassacci</t>
  </si>
  <si>
    <t>CIVITA CAST. 2°</t>
  </si>
  <si>
    <t xml:space="preserve"> 4 Giornate Napoli</t>
  </si>
  <si>
    <t>FABRICA DI ROMA</t>
  </si>
  <si>
    <t>GROTTE DI CASTRO</t>
  </si>
  <si>
    <t>GROTTE S. STEFANO</t>
  </si>
  <si>
    <t>MARTA</t>
  </si>
  <si>
    <t>MONTALTO DI C.</t>
  </si>
  <si>
    <t>MONTEFIAS. D.D.</t>
  </si>
  <si>
    <t xml:space="preserve"> Via Cassia</t>
  </si>
  <si>
    <t xml:space="preserve"> Corpus Domini</t>
  </si>
  <si>
    <t xml:space="preserve"> Loc. Mosse</t>
  </si>
  <si>
    <t xml:space="preserve"> Loc. Zepponami</t>
  </si>
  <si>
    <t>MONTEFIASC. I.C.</t>
  </si>
  <si>
    <t>NEPI</t>
  </si>
  <si>
    <t xml:space="preserve"> Sirto Sacchetti</t>
  </si>
  <si>
    <t xml:space="preserve"> Don Arcangeli</t>
  </si>
  <si>
    <t>RONCIGLIONE</t>
  </si>
  <si>
    <t>SORIANO D.D.</t>
  </si>
  <si>
    <t>SORIANO I.C.</t>
  </si>
  <si>
    <t>SUTRI</t>
  </si>
  <si>
    <t>TARQUINIA</t>
  </si>
  <si>
    <t>TUSCANIA</t>
  </si>
  <si>
    <t>VALENTANO</t>
  </si>
  <si>
    <t>VETRALLA</t>
  </si>
  <si>
    <t xml:space="preserve"> P.zza Marconi</t>
  </si>
  <si>
    <t xml:space="preserve"> Cura</t>
  </si>
  <si>
    <t>VIGNANELLO</t>
  </si>
  <si>
    <t>VITERBO 1° CIRC.</t>
  </si>
  <si>
    <t xml:space="preserve"> De Amicis</t>
  </si>
  <si>
    <t xml:space="preserve"> A. Volta</t>
  </si>
  <si>
    <t>VITERBO 2° CIRC.</t>
  </si>
  <si>
    <t>Carmine</t>
  </si>
  <si>
    <t>Villanova</t>
  </si>
  <si>
    <t>VITERBO 3° CIRC.</t>
  </si>
  <si>
    <t>Ellera</t>
  </si>
  <si>
    <t>VITERBO 5° CIRC.</t>
  </si>
  <si>
    <t>CANEVARI</t>
  </si>
  <si>
    <t xml:space="preserve">    N. 3 POSTI</t>
  </si>
  <si>
    <t>ORTE</t>
  </si>
  <si>
    <t>Villa S. Giovanni T.</t>
  </si>
  <si>
    <t>TOTALE COMPLESSIVO</t>
  </si>
  <si>
    <t>TOT. CLAS.</t>
  </si>
  <si>
    <t>N. P.C.</t>
  </si>
  <si>
    <t>N P.L.</t>
  </si>
  <si>
    <t>N. P.SOS</t>
  </si>
  <si>
    <t>Onano             TP</t>
  </si>
  <si>
    <t>PL  2</t>
  </si>
  <si>
    <t>Proceno            TP</t>
  </si>
  <si>
    <t>PL  1</t>
  </si>
  <si>
    <t>Civitella d'Agliano    TP</t>
  </si>
  <si>
    <t>Lubriano         TP</t>
  </si>
  <si>
    <r>
      <t xml:space="preserve">CANINO         </t>
    </r>
    <r>
      <rPr>
        <sz val="10"/>
        <rFont val="Arial"/>
        <family val="2"/>
      </rPr>
      <t>TP</t>
    </r>
  </si>
  <si>
    <t>7/3</t>
  </si>
  <si>
    <t>10/2</t>
  </si>
  <si>
    <t>11/4</t>
  </si>
  <si>
    <t>2/1</t>
  </si>
  <si>
    <t>3/1</t>
  </si>
  <si>
    <t>PL 2+2</t>
  </si>
  <si>
    <t>12/4</t>
  </si>
  <si>
    <t>7/2</t>
  </si>
  <si>
    <t>14/3</t>
  </si>
  <si>
    <t>8/3</t>
  </si>
  <si>
    <t>3/2</t>
  </si>
  <si>
    <t>4/1</t>
  </si>
  <si>
    <t>0/</t>
  </si>
  <si>
    <t>10/3</t>
  </si>
  <si>
    <t>PL 2+1 =3</t>
  </si>
  <si>
    <t>1/8</t>
  </si>
  <si>
    <t>13/2</t>
  </si>
  <si>
    <t>11/2</t>
  </si>
  <si>
    <t>PL 2+1=3</t>
  </si>
  <si>
    <t>PL 2</t>
  </si>
  <si>
    <t>1/</t>
  </si>
  <si>
    <t>6/2</t>
  </si>
  <si>
    <t>10/4</t>
  </si>
  <si>
    <t>PL 1+3=4</t>
  </si>
  <si>
    <t>11/5</t>
  </si>
  <si>
    <t>17/6</t>
  </si>
  <si>
    <t>4/2</t>
  </si>
  <si>
    <t>10+1 /2+1</t>
  </si>
  <si>
    <t>9+2/2+1</t>
  </si>
  <si>
    <t>5+2/3+1</t>
  </si>
  <si>
    <t>9+2/3</t>
  </si>
  <si>
    <t>TOTALE</t>
  </si>
  <si>
    <t>Canino TP</t>
  </si>
  <si>
    <t>N. ALUNNI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</si>
</sst>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center"/>
    </xf>
    <xf numFmtId="0" fontId="2" fillId="0" borderId="1" xfId="17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1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7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8"/>
  <sheetViews>
    <sheetView workbookViewId="0" topLeftCell="B183">
      <pane xSplit="11835" topLeftCell="B2" activePane="topLeft" state="split"/>
      <selection pane="topLeft" activeCell="A1" sqref="A1:X198"/>
      <selection pane="topRight" activeCell="B47" sqref="B47:E47"/>
    </sheetView>
  </sheetViews>
  <sheetFormatPr defaultColWidth="9.140625" defaultRowHeight="12.75"/>
  <cols>
    <col min="1" max="1" width="20.140625" style="0" customWidth="1"/>
    <col min="2" max="2" width="4.00390625" style="0" customWidth="1"/>
    <col min="3" max="3" width="5.421875" style="0" customWidth="1"/>
    <col min="4" max="4" width="3.8515625" style="0" customWidth="1"/>
    <col min="5" max="5" width="4.57421875" style="0" customWidth="1"/>
    <col min="6" max="6" width="3.7109375" style="0" customWidth="1"/>
    <col min="7" max="7" width="4.57421875" style="0" customWidth="1"/>
    <col min="8" max="8" width="4.00390625" style="0" customWidth="1"/>
    <col min="9" max="9" width="4.28125" style="0" customWidth="1"/>
    <col min="10" max="10" width="3.421875" style="0" customWidth="1"/>
    <col min="11" max="11" width="4.57421875" style="0" customWidth="1"/>
    <col min="12" max="12" width="3.8515625" style="0" customWidth="1"/>
    <col min="13" max="13" width="4.7109375" style="0" customWidth="1"/>
    <col min="14" max="14" width="4.14062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5.140625" style="0" customWidth="1"/>
    <col min="20" max="20" width="4.140625" style="0" customWidth="1"/>
    <col min="21" max="21" width="4.57421875" style="0" customWidth="1"/>
    <col min="22" max="22" width="4.8515625" style="0" customWidth="1"/>
    <col min="23" max="23" width="5.28125" style="0" customWidth="1"/>
    <col min="24" max="24" width="6.28125" style="0" customWidth="1"/>
  </cols>
  <sheetData>
    <row r="1" spans="1:24" ht="12.75">
      <c r="A1" s="3" t="s">
        <v>85</v>
      </c>
      <c r="B1" s="4" t="s">
        <v>0</v>
      </c>
      <c r="C1" s="4"/>
      <c r="D1" s="4" t="s">
        <v>1</v>
      </c>
      <c r="E1" s="4"/>
      <c r="F1" s="4" t="s">
        <v>2</v>
      </c>
      <c r="G1" s="4"/>
      <c r="H1" s="4" t="s">
        <v>3</v>
      </c>
      <c r="I1" s="4"/>
      <c r="J1" s="4" t="s">
        <v>4</v>
      </c>
      <c r="K1" s="4"/>
      <c r="L1" s="4" t="s">
        <v>5</v>
      </c>
      <c r="M1" s="4"/>
      <c r="N1" s="4" t="s">
        <v>6</v>
      </c>
      <c r="O1" s="4"/>
      <c r="P1" s="4" t="s">
        <v>7</v>
      </c>
      <c r="Q1" s="4"/>
      <c r="R1" s="4" t="s">
        <v>8</v>
      </c>
      <c r="S1" s="4"/>
      <c r="T1" s="4" t="s">
        <v>9</v>
      </c>
      <c r="U1" s="4"/>
      <c r="V1" s="4" t="s">
        <v>10</v>
      </c>
      <c r="W1" s="4" t="s">
        <v>11</v>
      </c>
      <c r="X1" s="4"/>
    </row>
    <row r="2" spans="1:24" ht="12.75">
      <c r="A2" s="1"/>
      <c r="B2" s="1" t="s">
        <v>12</v>
      </c>
      <c r="C2" s="1" t="s">
        <v>13</v>
      </c>
      <c r="D2" s="1" t="s">
        <v>14</v>
      </c>
      <c r="E2" s="1" t="s">
        <v>13</v>
      </c>
      <c r="F2" s="1" t="s">
        <v>14</v>
      </c>
      <c r="G2" s="1" t="s">
        <v>13</v>
      </c>
      <c r="H2" s="1" t="s">
        <v>14</v>
      </c>
      <c r="I2" s="1" t="s">
        <v>13</v>
      </c>
      <c r="J2" s="1" t="s">
        <v>14</v>
      </c>
      <c r="K2" s="1" t="s">
        <v>13</v>
      </c>
      <c r="L2" s="1" t="s">
        <v>14</v>
      </c>
      <c r="M2" s="1" t="s">
        <v>13</v>
      </c>
      <c r="N2" s="1" t="s">
        <v>14</v>
      </c>
      <c r="O2" s="1" t="s">
        <v>13</v>
      </c>
      <c r="P2" s="1" t="s">
        <v>14</v>
      </c>
      <c r="Q2" s="1" t="s">
        <v>13</v>
      </c>
      <c r="R2" s="1" t="s">
        <v>14</v>
      </c>
      <c r="S2" s="1" t="s">
        <v>13</v>
      </c>
      <c r="T2" s="1" t="s">
        <v>14</v>
      </c>
      <c r="U2" s="1" t="s">
        <v>13</v>
      </c>
      <c r="V2" s="1" t="s">
        <v>14</v>
      </c>
      <c r="W2" s="1" t="s">
        <v>14</v>
      </c>
      <c r="X2" s="1" t="s">
        <v>13</v>
      </c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4" t="s">
        <v>86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>
      <c r="A6" s="1" t="s">
        <v>15</v>
      </c>
      <c r="B6" s="2">
        <v>2</v>
      </c>
      <c r="C6" s="2">
        <v>39</v>
      </c>
      <c r="D6" s="2">
        <v>2</v>
      </c>
      <c r="E6" s="2">
        <v>41</v>
      </c>
      <c r="F6" s="2">
        <v>2</v>
      </c>
      <c r="G6" s="2">
        <v>38</v>
      </c>
      <c r="H6" s="2">
        <v>2</v>
      </c>
      <c r="I6" s="2">
        <v>48</v>
      </c>
      <c r="J6" s="2">
        <v>2</v>
      </c>
      <c r="K6" s="2">
        <v>32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6"/>
      <c r="Z6" s="6"/>
    </row>
    <row r="7" spans="1:26" ht="12.75">
      <c r="A7" s="1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0</v>
      </c>
      <c r="M7" s="2">
        <v>6</v>
      </c>
      <c r="N7" s="2">
        <v>0</v>
      </c>
      <c r="O7" s="2">
        <v>6</v>
      </c>
      <c r="P7" s="2">
        <v>0</v>
      </c>
      <c r="Q7" s="2">
        <v>8</v>
      </c>
      <c r="R7" s="2">
        <v>0</v>
      </c>
      <c r="S7" s="2">
        <v>3</v>
      </c>
      <c r="T7" s="2">
        <v>0</v>
      </c>
      <c r="U7" s="2">
        <v>3</v>
      </c>
      <c r="V7" s="2">
        <v>2</v>
      </c>
      <c r="W7" s="2"/>
      <c r="X7" s="2"/>
      <c r="Y7" s="6"/>
      <c r="Z7" s="6"/>
    </row>
    <row r="8" spans="1:26" ht="12.75">
      <c r="A8" s="1" t="s">
        <v>17</v>
      </c>
      <c r="B8" s="2">
        <v>1</v>
      </c>
      <c r="C8" s="2">
        <v>18</v>
      </c>
      <c r="D8" s="2">
        <v>1</v>
      </c>
      <c r="E8" s="2">
        <v>17</v>
      </c>
      <c r="F8" s="2">
        <v>1</v>
      </c>
      <c r="G8" s="2">
        <v>20</v>
      </c>
      <c r="H8" s="2">
        <v>1</v>
      </c>
      <c r="I8" s="2">
        <v>13</v>
      </c>
      <c r="J8" s="2">
        <v>1</v>
      </c>
      <c r="K8" s="2">
        <v>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6"/>
      <c r="Z8" s="6"/>
    </row>
    <row r="9" spans="1:26" ht="12.75">
      <c r="A9" s="1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0</v>
      </c>
      <c r="M9" s="2">
        <v>8</v>
      </c>
      <c r="N9" s="2">
        <v>0</v>
      </c>
      <c r="O9" s="2">
        <v>3</v>
      </c>
      <c r="P9" s="2">
        <v>0</v>
      </c>
      <c r="Q9" s="2">
        <v>3</v>
      </c>
      <c r="R9" s="2">
        <v>0</v>
      </c>
      <c r="S9" s="2">
        <v>5</v>
      </c>
      <c r="T9" s="2">
        <v>0</v>
      </c>
      <c r="U9" s="2">
        <v>0</v>
      </c>
      <c r="V9" s="2">
        <v>2</v>
      </c>
      <c r="W9" s="2"/>
      <c r="X9" s="2"/>
      <c r="Y9" s="6"/>
      <c r="Z9" s="6"/>
    </row>
    <row r="10" spans="1:26" ht="12.75">
      <c r="A10" s="4" t="s">
        <v>19</v>
      </c>
      <c r="B10" s="3">
        <f aca="true" t="shared" si="0" ref="B10:V10">SUM(B6:B9)</f>
        <v>3</v>
      </c>
      <c r="C10" s="3">
        <f t="shared" si="0"/>
        <v>57</v>
      </c>
      <c r="D10" s="3">
        <f t="shared" si="0"/>
        <v>3</v>
      </c>
      <c r="E10" s="3">
        <f t="shared" si="0"/>
        <v>58</v>
      </c>
      <c r="F10" s="3">
        <f t="shared" si="0"/>
        <v>3</v>
      </c>
      <c r="G10" s="3">
        <f t="shared" si="0"/>
        <v>58</v>
      </c>
      <c r="H10" s="3">
        <f t="shared" si="0"/>
        <v>3</v>
      </c>
      <c r="I10" s="3">
        <f t="shared" si="0"/>
        <v>61</v>
      </c>
      <c r="J10" s="3">
        <f t="shared" si="0"/>
        <v>3</v>
      </c>
      <c r="K10" s="3">
        <f t="shared" si="0"/>
        <v>41</v>
      </c>
      <c r="L10" s="3">
        <f t="shared" si="0"/>
        <v>0</v>
      </c>
      <c r="M10" s="3">
        <f t="shared" si="0"/>
        <v>14</v>
      </c>
      <c r="N10" s="3">
        <f t="shared" si="0"/>
        <v>0</v>
      </c>
      <c r="O10" s="3">
        <f t="shared" si="0"/>
        <v>9</v>
      </c>
      <c r="P10" s="3">
        <f t="shared" si="0"/>
        <v>0</v>
      </c>
      <c r="Q10" s="3">
        <f t="shared" si="0"/>
        <v>11</v>
      </c>
      <c r="R10" s="3">
        <f t="shared" si="0"/>
        <v>0</v>
      </c>
      <c r="S10" s="3">
        <f t="shared" si="0"/>
        <v>8</v>
      </c>
      <c r="T10" s="3">
        <f t="shared" si="0"/>
        <v>0</v>
      </c>
      <c r="U10" s="3">
        <f t="shared" si="0"/>
        <v>3</v>
      </c>
      <c r="V10" s="3">
        <f t="shared" si="0"/>
        <v>4</v>
      </c>
      <c r="W10" s="3">
        <v>19</v>
      </c>
      <c r="X10" s="3">
        <v>320</v>
      </c>
      <c r="Y10" s="6"/>
      <c r="Z10" s="6"/>
    </row>
    <row r="11" spans="1:26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6"/>
      <c r="Z11" s="6"/>
    </row>
    <row r="12" spans="1:26" ht="12.75">
      <c r="A12" s="4" t="s">
        <v>88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6"/>
      <c r="Z12" s="6"/>
    </row>
    <row r="13" spans="1:26" ht="12.75">
      <c r="A13" s="1" t="s">
        <v>20</v>
      </c>
      <c r="B13" s="2">
        <v>1</v>
      </c>
      <c r="C13" s="2">
        <v>21</v>
      </c>
      <c r="D13" s="2">
        <v>1</v>
      </c>
      <c r="E13" s="2">
        <v>19</v>
      </c>
      <c r="F13" s="2">
        <v>1</v>
      </c>
      <c r="G13" s="2">
        <v>21</v>
      </c>
      <c r="H13" s="2">
        <v>1</v>
      </c>
      <c r="I13" s="2">
        <v>22</v>
      </c>
      <c r="J13" s="2">
        <v>1</v>
      </c>
      <c r="K13" s="2">
        <v>14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6"/>
      <c r="Z13" s="6"/>
    </row>
    <row r="14" spans="1:26" ht="12.75">
      <c r="A14" s="1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0</v>
      </c>
      <c r="M14" s="2">
        <v>2</v>
      </c>
      <c r="N14" s="2">
        <v>0</v>
      </c>
      <c r="O14" s="2">
        <v>3</v>
      </c>
      <c r="P14" s="2">
        <v>0</v>
      </c>
      <c r="Q14" s="2">
        <v>7</v>
      </c>
      <c r="R14" s="2">
        <v>0</v>
      </c>
      <c r="S14" s="2">
        <v>3</v>
      </c>
      <c r="T14" s="2">
        <v>0</v>
      </c>
      <c r="U14" s="2">
        <v>3</v>
      </c>
      <c r="V14" s="2">
        <v>2</v>
      </c>
      <c r="W14" s="2"/>
      <c r="X14" s="2"/>
      <c r="Y14" s="6"/>
      <c r="Z14" s="6"/>
    </row>
    <row r="15" spans="1:26" ht="12.75">
      <c r="A15" s="1" t="s">
        <v>22</v>
      </c>
      <c r="B15" s="2">
        <v>1</v>
      </c>
      <c r="C15" s="2">
        <v>15</v>
      </c>
      <c r="D15" s="2">
        <v>1</v>
      </c>
      <c r="E15" s="2">
        <v>12</v>
      </c>
      <c r="F15" s="2">
        <v>1</v>
      </c>
      <c r="G15" s="2">
        <v>15</v>
      </c>
      <c r="H15" s="2">
        <v>2</v>
      </c>
      <c r="I15" s="2">
        <v>25</v>
      </c>
      <c r="J15" s="2">
        <v>1</v>
      </c>
      <c r="K15" s="2">
        <v>15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6"/>
      <c r="Z15" s="6"/>
    </row>
    <row r="16" spans="1:26" ht="12.75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1</v>
      </c>
      <c r="M16" s="2">
        <v>11</v>
      </c>
      <c r="N16" s="2">
        <v>0</v>
      </c>
      <c r="O16" s="2">
        <v>8</v>
      </c>
      <c r="P16" s="2">
        <v>1</v>
      </c>
      <c r="Q16" s="2">
        <v>9</v>
      </c>
      <c r="R16" s="2">
        <v>0</v>
      </c>
      <c r="S16" s="2">
        <v>7</v>
      </c>
      <c r="T16" s="2">
        <v>1</v>
      </c>
      <c r="U16" s="2">
        <v>14</v>
      </c>
      <c r="V16" s="2">
        <v>1</v>
      </c>
      <c r="W16" s="2"/>
      <c r="X16" s="2"/>
      <c r="Y16" s="6"/>
      <c r="Z16" s="6"/>
    </row>
    <row r="17" spans="1:26" ht="12.75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2">
        <v>12</v>
      </c>
      <c r="N17" s="2">
        <v>1</v>
      </c>
      <c r="O17" s="2">
        <v>12</v>
      </c>
      <c r="P17" s="2">
        <v>1</v>
      </c>
      <c r="Q17" s="2">
        <v>9</v>
      </c>
      <c r="R17" s="2">
        <v>1</v>
      </c>
      <c r="S17" s="2">
        <v>10</v>
      </c>
      <c r="T17" s="2">
        <v>1</v>
      </c>
      <c r="U17" s="2">
        <v>10</v>
      </c>
      <c r="V17" s="2"/>
      <c r="W17" s="2"/>
      <c r="X17" s="2"/>
      <c r="Y17" s="6"/>
      <c r="Z17" s="6"/>
    </row>
    <row r="18" spans="1:26" ht="12.75">
      <c r="A18" s="4" t="s">
        <v>19</v>
      </c>
      <c r="B18" s="3">
        <f aca="true" t="shared" si="1" ref="B18:V18">SUM(B13:B17)</f>
        <v>2</v>
      </c>
      <c r="C18" s="3">
        <f t="shared" si="1"/>
        <v>36</v>
      </c>
      <c r="D18" s="3">
        <f t="shared" si="1"/>
        <v>2</v>
      </c>
      <c r="E18" s="3">
        <f t="shared" si="1"/>
        <v>31</v>
      </c>
      <c r="F18" s="3">
        <f t="shared" si="1"/>
        <v>2</v>
      </c>
      <c r="G18" s="3">
        <f t="shared" si="1"/>
        <v>36</v>
      </c>
      <c r="H18" s="3">
        <f t="shared" si="1"/>
        <v>3</v>
      </c>
      <c r="I18" s="3">
        <f t="shared" si="1"/>
        <v>47</v>
      </c>
      <c r="J18" s="3">
        <f t="shared" si="1"/>
        <v>2</v>
      </c>
      <c r="K18" s="3">
        <f t="shared" si="1"/>
        <v>29</v>
      </c>
      <c r="L18" s="3">
        <f t="shared" si="1"/>
        <v>2</v>
      </c>
      <c r="M18" s="3">
        <f t="shared" si="1"/>
        <v>25</v>
      </c>
      <c r="N18" s="3">
        <f t="shared" si="1"/>
        <v>1</v>
      </c>
      <c r="O18" s="3">
        <f t="shared" si="1"/>
        <v>23</v>
      </c>
      <c r="P18" s="3">
        <f t="shared" si="1"/>
        <v>2</v>
      </c>
      <c r="Q18" s="3">
        <f t="shared" si="1"/>
        <v>25</v>
      </c>
      <c r="R18" s="3">
        <f t="shared" si="1"/>
        <v>1</v>
      </c>
      <c r="S18" s="3">
        <f t="shared" si="1"/>
        <v>20</v>
      </c>
      <c r="T18" s="3">
        <f t="shared" si="1"/>
        <v>2</v>
      </c>
      <c r="U18" s="3">
        <f t="shared" si="1"/>
        <v>27</v>
      </c>
      <c r="V18" s="3">
        <f t="shared" si="1"/>
        <v>3</v>
      </c>
      <c r="W18" s="3">
        <v>22</v>
      </c>
      <c r="X18" s="3">
        <v>299</v>
      </c>
      <c r="Y18" s="6"/>
      <c r="Z18" s="6"/>
    </row>
    <row r="19" spans="1:26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"/>
      <c r="Z19" s="6"/>
    </row>
    <row r="20" spans="1:26" ht="12.75">
      <c r="A20" s="4" t="s">
        <v>87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6"/>
      <c r="Z20" s="6"/>
    </row>
    <row r="21" spans="1:26" ht="12.75">
      <c r="A21" s="1" t="s">
        <v>25</v>
      </c>
      <c r="B21" s="2">
        <v>2</v>
      </c>
      <c r="C21" s="2">
        <v>36</v>
      </c>
      <c r="D21" s="2">
        <v>2</v>
      </c>
      <c r="E21" s="2">
        <v>36</v>
      </c>
      <c r="F21" s="2">
        <v>2</v>
      </c>
      <c r="G21" s="2">
        <v>34</v>
      </c>
      <c r="H21" s="2">
        <v>2</v>
      </c>
      <c r="I21" s="2">
        <v>35</v>
      </c>
      <c r="J21" s="2">
        <v>2</v>
      </c>
      <c r="K21" s="2">
        <v>46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6"/>
      <c r="Z21" s="6"/>
    </row>
    <row r="22" spans="1:26" ht="12.75">
      <c r="A22" s="1" t="s">
        <v>26</v>
      </c>
      <c r="B22" s="2">
        <v>2</v>
      </c>
      <c r="C22" s="2">
        <v>37</v>
      </c>
      <c r="D22" s="2">
        <v>2</v>
      </c>
      <c r="E22" s="2">
        <v>32</v>
      </c>
      <c r="F22" s="2">
        <v>1</v>
      </c>
      <c r="G22" s="2">
        <v>23</v>
      </c>
      <c r="H22" s="2">
        <v>2</v>
      </c>
      <c r="I22" s="2">
        <v>33</v>
      </c>
      <c r="J22" s="2">
        <v>2</v>
      </c>
      <c r="K22" s="2">
        <v>33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6"/>
      <c r="Z22" s="6"/>
    </row>
    <row r="23" spans="1:26" ht="12.75">
      <c r="A23" s="1" t="s">
        <v>27</v>
      </c>
      <c r="B23" s="2">
        <v>1</v>
      </c>
      <c r="C23" s="2">
        <v>11</v>
      </c>
      <c r="D23" s="2">
        <v>1</v>
      </c>
      <c r="E23" s="2">
        <v>16</v>
      </c>
      <c r="F23" s="2">
        <v>2</v>
      </c>
      <c r="G23" s="2">
        <v>26</v>
      </c>
      <c r="H23" s="2">
        <v>1</v>
      </c>
      <c r="I23" s="2">
        <v>22</v>
      </c>
      <c r="J23" s="2">
        <v>1</v>
      </c>
      <c r="K23" s="2">
        <v>12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6"/>
      <c r="Z23" s="6"/>
    </row>
    <row r="24" spans="1:26" ht="12.75">
      <c r="A24" s="1" t="s">
        <v>28</v>
      </c>
      <c r="B24" s="2">
        <v>2</v>
      </c>
      <c r="C24" s="2">
        <v>29</v>
      </c>
      <c r="D24" s="2">
        <v>2</v>
      </c>
      <c r="E24" s="2">
        <v>45</v>
      </c>
      <c r="F24" s="2">
        <v>2</v>
      </c>
      <c r="G24" s="2">
        <v>35</v>
      </c>
      <c r="H24" s="2">
        <v>2</v>
      </c>
      <c r="I24" s="2">
        <v>37</v>
      </c>
      <c r="J24" s="2">
        <v>2</v>
      </c>
      <c r="K24" s="2">
        <v>35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6"/>
      <c r="Z24" s="6"/>
    </row>
    <row r="25" spans="1:26" ht="12.75">
      <c r="A25" s="4" t="s">
        <v>19</v>
      </c>
      <c r="B25" s="3">
        <f aca="true" t="shared" si="2" ref="B25:K25">SUM(B21:B24)</f>
        <v>7</v>
      </c>
      <c r="C25" s="3">
        <f t="shared" si="2"/>
        <v>113</v>
      </c>
      <c r="D25" s="3">
        <f t="shared" si="2"/>
        <v>7</v>
      </c>
      <c r="E25" s="3">
        <f t="shared" si="2"/>
        <v>129</v>
      </c>
      <c r="F25" s="3">
        <f t="shared" si="2"/>
        <v>7</v>
      </c>
      <c r="G25" s="3">
        <f t="shared" si="2"/>
        <v>118</v>
      </c>
      <c r="H25" s="3">
        <f t="shared" si="2"/>
        <v>7</v>
      </c>
      <c r="I25" s="3">
        <f t="shared" si="2"/>
        <v>127</v>
      </c>
      <c r="J25" s="3">
        <f t="shared" si="2"/>
        <v>7</v>
      </c>
      <c r="K25" s="3">
        <f t="shared" si="2"/>
        <v>126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35</v>
      </c>
      <c r="X25" s="3">
        <v>613</v>
      </c>
      <c r="Y25" s="6"/>
      <c r="Z25" s="6"/>
    </row>
    <row r="26" spans="1:2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6"/>
      <c r="Z26" s="6"/>
    </row>
    <row r="27" spans="1:26" ht="12.75">
      <c r="A27" s="4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6"/>
      <c r="Z27" s="6"/>
    </row>
    <row r="28" spans="1:26" ht="12.75">
      <c r="A28" s="1" t="s">
        <v>29</v>
      </c>
      <c r="B28" s="2">
        <v>2</v>
      </c>
      <c r="C28" s="2">
        <v>37</v>
      </c>
      <c r="D28" s="2">
        <v>2</v>
      </c>
      <c r="E28" s="2">
        <v>33</v>
      </c>
      <c r="F28" s="2">
        <v>2</v>
      </c>
      <c r="G28" s="2">
        <v>29</v>
      </c>
      <c r="H28" s="2">
        <v>2</v>
      </c>
      <c r="I28" s="2">
        <v>25</v>
      </c>
      <c r="J28" s="2">
        <v>2</v>
      </c>
      <c r="K28" s="2">
        <v>28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6"/>
      <c r="Z28" s="6"/>
    </row>
    <row r="29" spans="1:26" ht="12.75">
      <c r="A29" s="4" t="s">
        <v>19</v>
      </c>
      <c r="B29" s="3">
        <f aca="true" t="shared" si="3" ref="B29:K29">SUM(B28)</f>
        <v>2</v>
      </c>
      <c r="C29" s="3">
        <f t="shared" si="3"/>
        <v>37</v>
      </c>
      <c r="D29" s="3">
        <f t="shared" si="3"/>
        <v>2</v>
      </c>
      <c r="E29" s="3">
        <f t="shared" si="3"/>
        <v>33</v>
      </c>
      <c r="F29" s="3">
        <f t="shared" si="3"/>
        <v>2</v>
      </c>
      <c r="G29" s="3">
        <f t="shared" si="3"/>
        <v>29</v>
      </c>
      <c r="H29" s="3">
        <f t="shared" si="3"/>
        <v>2</v>
      </c>
      <c r="I29" s="3">
        <f t="shared" si="3"/>
        <v>25</v>
      </c>
      <c r="J29" s="3">
        <f t="shared" si="3"/>
        <v>2</v>
      </c>
      <c r="K29" s="3">
        <f t="shared" si="3"/>
        <v>28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10</v>
      </c>
      <c r="X29" s="3">
        <v>152</v>
      </c>
      <c r="Y29" s="6"/>
      <c r="Z29" s="6"/>
    </row>
    <row r="30" spans="1:26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6"/>
      <c r="Z30" s="6"/>
    </row>
    <row r="31" spans="1:26" ht="12.75">
      <c r="A31" s="4" t="s">
        <v>90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6"/>
      <c r="Z31" s="6"/>
    </row>
    <row r="32" spans="1:26" ht="12.75">
      <c r="A32" s="1" t="s">
        <v>30</v>
      </c>
      <c r="B32" s="2">
        <v>1</v>
      </c>
      <c r="C32" s="2">
        <v>21</v>
      </c>
      <c r="D32" s="2">
        <v>1</v>
      </c>
      <c r="E32" s="2">
        <v>16</v>
      </c>
      <c r="F32" s="2">
        <v>1</v>
      </c>
      <c r="G32" s="2">
        <v>13</v>
      </c>
      <c r="H32" s="2">
        <v>1</v>
      </c>
      <c r="I32" s="2">
        <v>15</v>
      </c>
      <c r="J32" s="2">
        <v>1</v>
      </c>
      <c r="K32" s="2">
        <v>11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  <c r="Z32" s="6"/>
    </row>
    <row r="33" spans="1:26" ht="12.75">
      <c r="A33" s="1" t="s">
        <v>31</v>
      </c>
      <c r="B33" s="2">
        <v>0</v>
      </c>
      <c r="C33" s="2">
        <v>7</v>
      </c>
      <c r="D33" s="2">
        <v>0</v>
      </c>
      <c r="E33" s="2">
        <v>2</v>
      </c>
      <c r="F33" s="2">
        <v>0</v>
      </c>
      <c r="G33" s="2">
        <v>7</v>
      </c>
      <c r="H33" s="2">
        <v>0</v>
      </c>
      <c r="I33" s="2">
        <v>5</v>
      </c>
      <c r="J33" s="2">
        <v>0</v>
      </c>
      <c r="K33" s="2">
        <v>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2</v>
      </c>
      <c r="W33" s="2"/>
      <c r="X33" s="2"/>
      <c r="Y33" s="6"/>
      <c r="Z33" s="6"/>
    </row>
    <row r="34" spans="1:26" ht="12.75">
      <c r="A34" s="1" t="s">
        <v>32</v>
      </c>
      <c r="B34" s="2">
        <v>1</v>
      </c>
      <c r="C34" s="2">
        <v>9</v>
      </c>
      <c r="D34" s="2">
        <v>1</v>
      </c>
      <c r="E34" s="2">
        <v>8</v>
      </c>
      <c r="F34" s="2">
        <v>0</v>
      </c>
      <c r="G34" s="2">
        <v>0</v>
      </c>
      <c r="H34" s="2">
        <v>1</v>
      </c>
      <c r="I34" s="2">
        <v>13</v>
      </c>
      <c r="J34" s="2">
        <v>1</v>
      </c>
      <c r="K34" s="2">
        <v>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"/>
      <c r="Z34" s="6"/>
    </row>
    <row r="35" spans="1:26" ht="12.75">
      <c r="A35" s="4" t="s">
        <v>19</v>
      </c>
      <c r="B35" s="3">
        <f aca="true" t="shared" si="4" ref="B35:K35">SUM(B32:B34)</f>
        <v>2</v>
      </c>
      <c r="C35" s="3">
        <f t="shared" si="4"/>
        <v>37</v>
      </c>
      <c r="D35" s="3">
        <f t="shared" si="4"/>
        <v>2</v>
      </c>
      <c r="E35" s="3">
        <f t="shared" si="4"/>
        <v>26</v>
      </c>
      <c r="F35" s="3">
        <f t="shared" si="4"/>
        <v>1</v>
      </c>
      <c r="G35" s="3">
        <f t="shared" si="4"/>
        <v>20</v>
      </c>
      <c r="H35" s="3">
        <f t="shared" si="4"/>
        <v>2</v>
      </c>
      <c r="I35" s="3">
        <f t="shared" si="4"/>
        <v>33</v>
      </c>
      <c r="J35" s="3">
        <f t="shared" si="4"/>
        <v>2</v>
      </c>
      <c r="K35" s="3">
        <f t="shared" si="4"/>
        <v>22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>SUM(V32:V34)</f>
        <v>2</v>
      </c>
      <c r="W35" s="3">
        <v>26</v>
      </c>
      <c r="X35" s="3">
        <v>235</v>
      </c>
      <c r="Y35" s="6"/>
      <c r="Z35" s="6"/>
    </row>
    <row r="36" spans="1:26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6"/>
      <c r="Z36" s="6"/>
    </row>
    <row r="37" spans="1:26" ht="12.75">
      <c r="A37" s="4" t="s">
        <v>91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6"/>
      <c r="Z37" s="6"/>
    </row>
    <row r="38" spans="1:26" ht="12.75">
      <c r="A38" s="1" t="s">
        <v>33</v>
      </c>
      <c r="B38" s="2">
        <v>2</v>
      </c>
      <c r="C38" s="2">
        <v>44</v>
      </c>
      <c r="D38" s="2">
        <v>3</v>
      </c>
      <c r="E38" s="2">
        <v>54</v>
      </c>
      <c r="F38" s="2">
        <v>3</v>
      </c>
      <c r="G38" s="2">
        <v>63</v>
      </c>
      <c r="H38" s="2">
        <v>3</v>
      </c>
      <c r="I38" s="2">
        <v>62</v>
      </c>
      <c r="J38" s="2">
        <v>3</v>
      </c>
      <c r="K38" s="2">
        <v>65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6"/>
      <c r="Z38" s="6"/>
    </row>
    <row r="39" spans="1:26" ht="12.75">
      <c r="A39" s="1" t="s">
        <v>34</v>
      </c>
      <c r="B39" s="2">
        <v>1</v>
      </c>
      <c r="C39" s="2">
        <v>10</v>
      </c>
      <c r="D39" s="2">
        <v>0</v>
      </c>
      <c r="E39" s="2">
        <v>4</v>
      </c>
      <c r="F39" s="2">
        <v>0</v>
      </c>
      <c r="G39" s="2">
        <v>4</v>
      </c>
      <c r="H39" s="2">
        <v>0</v>
      </c>
      <c r="I39" s="2">
        <v>4</v>
      </c>
      <c r="J39" s="2">
        <v>1</v>
      </c>
      <c r="K39" s="2">
        <v>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1</v>
      </c>
      <c r="W39" s="2"/>
      <c r="X39" s="2"/>
      <c r="Y39" s="6"/>
      <c r="Z39" s="6"/>
    </row>
    <row r="40" spans="1:26" ht="12.75">
      <c r="A40" s="1" t="s">
        <v>35</v>
      </c>
      <c r="B40" s="2">
        <v>1</v>
      </c>
      <c r="C40" s="2">
        <v>25</v>
      </c>
      <c r="D40" s="2">
        <v>1</v>
      </c>
      <c r="E40" s="2">
        <v>23</v>
      </c>
      <c r="F40" s="2">
        <v>1</v>
      </c>
      <c r="G40" s="2">
        <v>22</v>
      </c>
      <c r="H40" s="2">
        <v>1</v>
      </c>
      <c r="I40" s="2">
        <v>19</v>
      </c>
      <c r="J40" s="2">
        <v>2</v>
      </c>
      <c r="K40" s="2">
        <v>30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6"/>
      <c r="Z40" s="6"/>
    </row>
    <row r="41" spans="1:26" ht="12.75">
      <c r="A41" s="4" t="s">
        <v>19</v>
      </c>
      <c r="B41" s="3">
        <f aca="true" t="shared" si="5" ref="B41:K41">SUM(B38:B40)</f>
        <v>4</v>
      </c>
      <c r="C41" s="3">
        <f t="shared" si="5"/>
        <v>79</v>
      </c>
      <c r="D41" s="3">
        <f t="shared" si="5"/>
        <v>4</v>
      </c>
      <c r="E41" s="3">
        <f t="shared" si="5"/>
        <v>81</v>
      </c>
      <c r="F41" s="3">
        <f t="shared" si="5"/>
        <v>4</v>
      </c>
      <c r="G41" s="3">
        <f t="shared" si="5"/>
        <v>89</v>
      </c>
      <c r="H41" s="3">
        <f t="shared" si="5"/>
        <v>4</v>
      </c>
      <c r="I41" s="3">
        <f t="shared" si="5"/>
        <v>85</v>
      </c>
      <c r="J41" s="3">
        <f t="shared" si="5"/>
        <v>6</v>
      </c>
      <c r="K41" s="3">
        <f t="shared" si="5"/>
        <v>104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f>SUM(V38:V40)</f>
        <v>1</v>
      </c>
      <c r="W41" s="3">
        <v>23</v>
      </c>
      <c r="X41" s="3">
        <v>438</v>
      </c>
      <c r="Y41" s="6"/>
      <c r="Z41" s="6"/>
    </row>
    <row r="42" spans="1:26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6"/>
      <c r="Z42" s="6"/>
    </row>
    <row r="43" spans="1:26" ht="12.75">
      <c r="A43" s="4" t="s">
        <v>92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6"/>
      <c r="Z43" s="6"/>
    </row>
    <row r="44" spans="1:26" ht="12.75">
      <c r="A44" s="1" t="s">
        <v>36</v>
      </c>
      <c r="B44" s="2">
        <v>2</v>
      </c>
      <c r="C44" s="2">
        <v>41</v>
      </c>
      <c r="D44" s="2">
        <v>2</v>
      </c>
      <c r="E44" s="2">
        <v>45</v>
      </c>
      <c r="F44" s="2">
        <v>2</v>
      </c>
      <c r="G44" s="2">
        <v>45</v>
      </c>
      <c r="H44" s="2">
        <v>2</v>
      </c>
      <c r="I44" s="2">
        <v>36</v>
      </c>
      <c r="J44" s="2">
        <v>2</v>
      </c>
      <c r="K44" s="2">
        <v>38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6"/>
      <c r="Z44" s="6"/>
    </row>
    <row r="45" spans="1:26" ht="12.75">
      <c r="A45" s="1" t="s">
        <v>37</v>
      </c>
      <c r="B45" s="2">
        <v>1</v>
      </c>
      <c r="C45" s="2">
        <v>15</v>
      </c>
      <c r="D45" s="2">
        <v>1</v>
      </c>
      <c r="E45" s="2">
        <v>22</v>
      </c>
      <c r="F45" s="2">
        <v>1</v>
      </c>
      <c r="G45" s="2">
        <v>19</v>
      </c>
      <c r="H45" s="2">
        <v>1</v>
      </c>
      <c r="I45" s="2">
        <v>16</v>
      </c>
      <c r="J45" s="2">
        <v>1</v>
      </c>
      <c r="K45" s="2">
        <v>17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6"/>
      <c r="Z45" s="6"/>
    </row>
    <row r="46" spans="1:26" ht="12.75">
      <c r="A46" s="4" t="s">
        <v>19</v>
      </c>
      <c r="B46" s="3">
        <f aca="true" t="shared" si="6" ref="B46:K46">SUM(B44:B45)</f>
        <v>3</v>
      </c>
      <c r="C46" s="3">
        <f t="shared" si="6"/>
        <v>56</v>
      </c>
      <c r="D46" s="3">
        <f t="shared" si="6"/>
        <v>3</v>
      </c>
      <c r="E46" s="3">
        <f t="shared" si="6"/>
        <v>67</v>
      </c>
      <c r="F46" s="3">
        <f t="shared" si="6"/>
        <v>3</v>
      </c>
      <c r="G46" s="3">
        <f t="shared" si="6"/>
        <v>64</v>
      </c>
      <c r="H46" s="3">
        <f t="shared" si="6"/>
        <v>3</v>
      </c>
      <c r="I46" s="3">
        <f t="shared" si="6"/>
        <v>52</v>
      </c>
      <c r="J46" s="3">
        <f t="shared" si="6"/>
        <v>3</v>
      </c>
      <c r="K46" s="3">
        <f t="shared" si="6"/>
        <v>55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16</v>
      </c>
      <c r="X46" s="3">
        <v>294</v>
      </c>
      <c r="Y46" s="6"/>
      <c r="Z46" s="6"/>
    </row>
    <row r="47" spans="1:26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  <c r="Z47" s="6"/>
    </row>
    <row r="48" spans="1:26" ht="12.75">
      <c r="A48" s="4" t="s">
        <v>93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26" ht="12.75">
      <c r="A49" s="1" t="s">
        <v>94</v>
      </c>
      <c r="B49" s="2">
        <v>1</v>
      </c>
      <c r="C49" s="2">
        <v>23</v>
      </c>
      <c r="D49" s="2">
        <v>1</v>
      </c>
      <c r="E49" s="2">
        <v>21</v>
      </c>
      <c r="F49" s="2">
        <v>1</v>
      </c>
      <c r="G49" s="2">
        <v>21</v>
      </c>
      <c r="H49" s="2">
        <v>2</v>
      </c>
      <c r="I49" s="2">
        <v>32</v>
      </c>
      <c r="J49" s="2">
        <v>1</v>
      </c>
      <c r="K49" s="2">
        <v>23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6"/>
      <c r="Z49" s="6"/>
    </row>
    <row r="50" spans="1:26" ht="12.75">
      <c r="A50" s="1" t="s">
        <v>95</v>
      </c>
      <c r="B50" s="2">
        <v>1</v>
      </c>
      <c r="C50" s="2">
        <v>21</v>
      </c>
      <c r="D50" s="2">
        <v>2</v>
      </c>
      <c r="E50" s="2">
        <v>42</v>
      </c>
      <c r="F50" s="2">
        <v>2</v>
      </c>
      <c r="G50" s="2">
        <v>39</v>
      </c>
      <c r="H50" s="2">
        <v>1</v>
      </c>
      <c r="I50" s="2">
        <v>14</v>
      </c>
      <c r="J50" s="2">
        <v>2</v>
      </c>
      <c r="K50" s="2">
        <v>32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6"/>
      <c r="Z50" s="6"/>
    </row>
    <row r="51" spans="1:26" ht="12.75">
      <c r="A51" s="1" t="s">
        <v>96</v>
      </c>
      <c r="B51" s="2">
        <v>1</v>
      </c>
      <c r="C51" s="2">
        <v>21</v>
      </c>
      <c r="D51" s="2">
        <v>1</v>
      </c>
      <c r="E51" s="2">
        <v>14</v>
      </c>
      <c r="F51" s="2">
        <v>1</v>
      </c>
      <c r="G51" s="2">
        <v>11</v>
      </c>
      <c r="H51" s="2">
        <v>1</v>
      </c>
      <c r="I51" s="2">
        <v>22</v>
      </c>
      <c r="J51" s="2">
        <v>1</v>
      </c>
      <c r="K51" s="2">
        <v>19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6"/>
      <c r="Z51" s="6"/>
    </row>
    <row r="52" spans="1:26" ht="12.75">
      <c r="A52" s="1" t="s">
        <v>97</v>
      </c>
      <c r="B52" s="2">
        <v>0</v>
      </c>
      <c r="C52" s="2">
        <v>3</v>
      </c>
      <c r="D52" s="2">
        <v>0</v>
      </c>
      <c r="E52" s="2">
        <v>10</v>
      </c>
      <c r="F52" s="2">
        <v>1</v>
      </c>
      <c r="G52" s="2">
        <v>16</v>
      </c>
      <c r="H52" s="2">
        <v>1</v>
      </c>
      <c r="I52" s="2">
        <v>10</v>
      </c>
      <c r="J52" s="2">
        <v>1</v>
      </c>
      <c r="K52" s="2">
        <v>14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1</v>
      </c>
      <c r="W52" s="2"/>
      <c r="X52" s="2"/>
      <c r="Y52" s="6"/>
      <c r="Z52" s="6"/>
    </row>
    <row r="53" spans="1:26" ht="12.75">
      <c r="A53" s="1" t="s">
        <v>38</v>
      </c>
      <c r="B53" s="2">
        <v>1</v>
      </c>
      <c r="C53" s="2">
        <v>9</v>
      </c>
      <c r="D53" s="2">
        <v>0</v>
      </c>
      <c r="E53" s="2">
        <v>4</v>
      </c>
      <c r="F53" s="2">
        <v>0</v>
      </c>
      <c r="G53" s="2">
        <v>5</v>
      </c>
      <c r="H53" s="2">
        <v>1</v>
      </c>
      <c r="I53" s="2">
        <v>10</v>
      </c>
      <c r="J53" s="2">
        <v>0</v>
      </c>
      <c r="K53" s="2">
        <v>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2</v>
      </c>
      <c r="W53" s="2"/>
      <c r="X53" s="2"/>
      <c r="Y53" s="6"/>
      <c r="Z53" s="6"/>
    </row>
    <row r="54" spans="1:26" ht="12.75">
      <c r="A54" s="1" t="s">
        <v>39</v>
      </c>
      <c r="B54" s="2">
        <v>1</v>
      </c>
      <c r="C54" s="2">
        <v>17</v>
      </c>
      <c r="D54" s="2">
        <v>1</v>
      </c>
      <c r="E54" s="2">
        <v>19</v>
      </c>
      <c r="F54" s="2">
        <v>2</v>
      </c>
      <c r="G54" s="2">
        <v>22</v>
      </c>
      <c r="H54" s="2">
        <v>1</v>
      </c>
      <c r="I54" s="2">
        <v>10</v>
      </c>
      <c r="J54" s="2">
        <v>1</v>
      </c>
      <c r="K54" s="2">
        <v>19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  <c r="Z54" s="6"/>
    </row>
    <row r="55" spans="1:26" ht="12.75">
      <c r="A55" s="4" t="s">
        <v>19</v>
      </c>
      <c r="B55" s="3">
        <f aca="true" t="shared" si="7" ref="B55:K55">SUM(B49:B54)</f>
        <v>5</v>
      </c>
      <c r="C55" s="3">
        <f t="shared" si="7"/>
        <v>94</v>
      </c>
      <c r="D55" s="3">
        <f t="shared" si="7"/>
        <v>5</v>
      </c>
      <c r="E55" s="3">
        <f t="shared" si="7"/>
        <v>110</v>
      </c>
      <c r="F55" s="3">
        <f t="shared" si="7"/>
        <v>7</v>
      </c>
      <c r="G55" s="3">
        <f t="shared" si="7"/>
        <v>114</v>
      </c>
      <c r="H55" s="3">
        <f t="shared" si="7"/>
        <v>7</v>
      </c>
      <c r="I55" s="3">
        <f t="shared" si="7"/>
        <v>98</v>
      </c>
      <c r="J55" s="3">
        <f t="shared" si="7"/>
        <v>6</v>
      </c>
      <c r="K55" s="3">
        <f t="shared" si="7"/>
        <v>110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f>SUM(V49:V54)</f>
        <v>3</v>
      </c>
      <c r="W55" s="3">
        <v>33</v>
      </c>
      <c r="X55" s="3">
        <v>526</v>
      </c>
      <c r="Y55" s="6"/>
      <c r="Z55" s="6"/>
    </row>
    <row r="56" spans="1:26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6"/>
      <c r="Z56" s="6"/>
    </row>
    <row r="57" spans="1:26" ht="12.75">
      <c r="A57" s="1" t="s">
        <v>98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6"/>
      <c r="Z57" s="6"/>
    </row>
    <row r="58" spans="1:26" ht="12.75">
      <c r="A58" s="1" t="s">
        <v>99</v>
      </c>
      <c r="B58" s="2">
        <v>3</v>
      </c>
      <c r="C58" s="2">
        <v>63</v>
      </c>
      <c r="D58" s="2">
        <v>2</v>
      </c>
      <c r="E58" s="2">
        <v>46</v>
      </c>
      <c r="F58" s="2">
        <v>2</v>
      </c>
      <c r="G58" s="2">
        <v>44</v>
      </c>
      <c r="H58" s="2">
        <v>3</v>
      </c>
      <c r="I58" s="2">
        <v>54</v>
      </c>
      <c r="J58" s="2">
        <v>3</v>
      </c>
      <c r="K58" s="2">
        <v>63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6"/>
      <c r="Z58" s="6"/>
    </row>
    <row r="59" spans="1:26" ht="12.75">
      <c r="A59" s="1" t="s">
        <v>40</v>
      </c>
      <c r="B59" s="2">
        <v>2</v>
      </c>
      <c r="C59" s="2">
        <v>31</v>
      </c>
      <c r="D59" s="2">
        <v>2</v>
      </c>
      <c r="E59" s="2">
        <v>31</v>
      </c>
      <c r="F59" s="2">
        <v>2</v>
      </c>
      <c r="G59" s="2">
        <v>29</v>
      </c>
      <c r="H59" s="2">
        <v>2</v>
      </c>
      <c r="I59" s="2">
        <v>35</v>
      </c>
      <c r="J59" s="2">
        <v>2</v>
      </c>
      <c r="K59" s="2">
        <v>29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"/>
      <c r="Z59" s="6"/>
    </row>
    <row r="60" spans="1:26" ht="12.75">
      <c r="A60" s="4" t="s">
        <v>19</v>
      </c>
      <c r="B60" s="3">
        <f aca="true" t="shared" si="8" ref="B60:K60">SUM(B58:B59)</f>
        <v>5</v>
      </c>
      <c r="C60" s="3">
        <f t="shared" si="8"/>
        <v>94</v>
      </c>
      <c r="D60" s="3">
        <f t="shared" si="8"/>
        <v>4</v>
      </c>
      <c r="E60" s="3">
        <f t="shared" si="8"/>
        <v>77</v>
      </c>
      <c r="F60" s="3">
        <f t="shared" si="8"/>
        <v>4</v>
      </c>
      <c r="G60" s="3">
        <f t="shared" si="8"/>
        <v>73</v>
      </c>
      <c r="H60" s="3">
        <f t="shared" si="8"/>
        <v>5</v>
      </c>
      <c r="I60" s="3">
        <f t="shared" si="8"/>
        <v>89</v>
      </c>
      <c r="J60" s="3">
        <f t="shared" si="8"/>
        <v>5</v>
      </c>
      <c r="K60" s="3">
        <f t="shared" si="8"/>
        <v>92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23</v>
      </c>
      <c r="X60" s="3">
        <v>425</v>
      </c>
      <c r="Y60" s="6"/>
      <c r="Z60" s="6"/>
    </row>
    <row r="61" spans="1:26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6"/>
      <c r="Z61" s="6"/>
    </row>
    <row r="62" spans="1:26" ht="12.75">
      <c r="A62" s="4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"/>
      <c r="Z62" s="6"/>
    </row>
    <row r="63" spans="1:26" ht="12.75">
      <c r="A63" s="1" t="s">
        <v>41</v>
      </c>
      <c r="B63" s="2">
        <v>3</v>
      </c>
      <c r="C63" s="2">
        <v>50</v>
      </c>
      <c r="D63" s="2">
        <v>3</v>
      </c>
      <c r="E63" s="2">
        <v>57</v>
      </c>
      <c r="F63" s="2">
        <v>3</v>
      </c>
      <c r="G63" s="2">
        <v>65</v>
      </c>
      <c r="H63" s="2">
        <v>2</v>
      </c>
      <c r="I63" s="2">
        <v>39</v>
      </c>
      <c r="J63" s="2">
        <v>3</v>
      </c>
      <c r="K63" s="2">
        <v>55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6"/>
      <c r="Z63" s="6"/>
    </row>
    <row r="64" spans="1:26" ht="12.75">
      <c r="A64" s="1" t="s">
        <v>42</v>
      </c>
      <c r="B64" s="2">
        <v>1</v>
      </c>
      <c r="C64" s="2">
        <v>19</v>
      </c>
      <c r="D64" s="2">
        <v>1</v>
      </c>
      <c r="E64" s="2">
        <v>19</v>
      </c>
      <c r="F64" s="2">
        <v>1</v>
      </c>
      <c r="G64" s="2">
        <v>22</v>
      </c>
      <c r="H64" s="2">
        <v>1</v>
      </c>
      <c r="I64" s="2">
        <v>18</v>
      </c>
      <c r="J64" s="2">
        <v>1</v>
      </c>
      <c r="K64" s="2">
        <v>21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6"/>
      <c r="Z64" s="6"/>
    </row>
    <row r="65" spans="1:26" ht="12.75">
      <c r="A65" s="4" t="s">
        <v>19</v>
      </c>
      <c r="B65" s="3">
        <f aca="true" t="shared" si="9" ref="B65:K65">SUM(B63:B64)</f>
        <v>4</v>
      </c>
      <c r="C65" s="3">
        <f t="shared" si="9"/>
        <v>69</v>
      </c>
      <c r="D65" s="3">
        <f t="shared" si="9"/>
        <v>4</v>
      </c>
      <c r="E65" s="3">
        <f t="shared" si="9"/>
        <v>76</v>
      </c>
      <c r="F65" s="3">
        <f t="shared" si="9"/>
        <v>4</v>
      </c>
      <c r="G65" s="3">
        <f t="shared" si="9"/>
        <v>87</v>
      </c>
      <c r="H65" s="3">
        <f t="shared" si="9"/>
        <v>3</v>
      </c>
      <c r="I65" s="3">
        <f t="shared" si="9"/>
        <v>57</v>
      </c>
      <c r="J65" s="3">
        <f t="shared" si="9"/>
        <v>4</v>
      </c>
      <c r="K65" s="3">
        <f t="shared" si="9"/>
        <v>76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v>19</v>
      </c>
      <c r="X65" s="3">
        <v>365</v>
      </c>
      <c r="Y65" s="6"/>
      <c r="Z65" s="6"/>
    </row>
    <row r="66" spans="1:26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6"/>
      <c r="Z66" s="6"/>
    </row>
    <row r="67" spans="1:26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6"/>
      <c r="Z67" s="6"/>
    </row>
    <row r="68" spans="1:26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6"/>
      <c r="Z68" s="6"/>
    </row>
    <row r="69" spans="1:26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6"/>
      <c r="Z69" s="6"/>
    </row>
    <row r="70" spans="1:26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6"/>
      <c r="Z70" s="6"/>
    </row>
    <row r="71" spans="1:26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6"/>
      <c r="Z71" s="6"/>
    </row>
    <row r="72" spans="1:26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6"/>
      <c r="Z72" s="6"/>
    </row>
    <row r="73" spans="1:26" ht="12.75">
      <c r="A73" s="4" t="s">
        <v>101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6"/>
      <c r="Z73" s="6"/>
    </row>
    <row r="74" spans="1:26" ht="12.75">
      <c r="A74" s="1" t="s">
        <v>43</v>
      </c>
      <c r="B74" s="2">
        <v>1</v>
      </c>
      <c r="C74" s="2">
        <v>24</v>
      </c>
      <c r="D74" s="2">
        <v>1</v>
      </c>
      <c r="E74" s="2">
        <v>14</v>
      </c>
      <c r="F74" s="2">
        <v>1</v>
      </c>
      <c r="G74" s="2">
        <v>17</v>
      </c>
      <c r="H74" s="2">
        <v>1</v>
      </c>
      <c r="I74" s="2">
        <v>22</v>
      </c>
      <c r="J74" s="2">
        <v>1</v>
      </c>
      <c r="K74" s="2">
        <v>20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6"/>
      <c r="Z74" s="6"/>
    </row>
    <row r="75" spans="1:26" ht="12.75">
      <c r="A75" s="1" t="s">
        <v>44</v>
      </c>
      <c r="B75" s="2">
        <v>1</v>
      </c>
      <c r="C75" s="2">
        <v>17</v>
      </c>
      <c r="D75" s="2">
        <v>1</v>
      </c>
      <c r="E75" s="2">
        <v>23</v>
      </c>
      <c r="F75" s="2">
        <v>2</v>
      </c>
      <c r="G75" s="2">
        <v>35</v>
      </c>
      <c r="H75" s="2">
        <v>2</v>
      </c>
      <c r="I75" s="2">
        <v>37</v>
      </c>
      <c r="J75" s="2">
        <v>2</v>
      </c>
      <c r="K75" s="2">
        <v>33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6"/>
      <c r="Z75" s="6"/>
    </row>
    <row r="76" spans="1:26" ht="12.75">
      <c r="A76" s="1" t="s">
        <v>45</v>
      </c>
      <c r="B76" s="2">
        <v>1</v>
      </c>
      <c r="C76" s="2">
        <v>15</v>
      </c>
      <c r="D76" s="2">
        <v>1</v>
      </c>
      <c r="E76" s="2">
        <v>10</v>
      </c>
      <c r="F76" s="2">
        <v>1</v>
      </c>
      <c r="G76" s="2">
        <v>9</v>
      </c>
      <c r="H76" s="2">
        <v>1</v>
      </c>
      <c r="I76" s="2">
        <v>12</v>
      </c>
      <c r="J76" s="2">
        <v>1</v>
      </c>
      <c r="K76" s="2">
        <v>7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6"/>
      <c r="Z76" s="6"/>
    </row>
    <row r="77" spans="1:26" ht="12.75">
      <c r="A77" s="1" t="s">
        <v>46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8</v>
      </c>
      <c r="H77" s="2">
        <v>0</v>
      </c>
      <c r="I77" s="2">
        <v>4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6"/>
      <c r="Z77" s="6"/>
    </row>
    <row r="78" spans="1:26" ht="12.75">
      <c r="A78" s="4" t="s">
        <v>19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6"/>
      <c r="Z78" s="6"/>
    </row>
    <row r="79" spans="1:26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6"/>
      <c r="Z79" s="6"/>
    </row>
    <row r="80" spans="1:26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6"/>
      <c r="Z80" s="6"/>
    </row>
    <row r="81" spans="1:26" ht="12.75">
      <c r="A81" s="4" t="s">
        <v>102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6"/>
      <c r="Z81" s="6"/>
    </row>
    <row r="82" spans="1:26" ht="12.75">
      <c r="A82" s="1" t="s">
        <v>47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6"/>
      <c r="Z82" s="6"/>
    </row>
    <row r="83" spans="1:26" ht="12.75">
      <c r="A83" s="1" t="s">
        <v>48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6"/>
      <c r="Z83" s="6"/>
    </row>
    <row r="84" spans="1:26" ht="12.75">
      <c r="A84" s="4" t="s">
        <v>19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6"/>
      <c r="Z84" s="6"/>
    </row>
    <row r="85" spans="1:26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6"/>
      <c r="Z85" s="6"/>
    </row>
    <row r="86" spans="1:26" ht="12.75">
      <c r="A86" s="4" t="s">
        <v>103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6"/>
      <c r="Z86" s="6"/>
    </row>
    <row r="87" spans="1:26" ht="12.75">
      <c r="A87" s="1" t="s">
        <v>49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6"/>
      <c r="Z87" s="6"/>
    </row>
    <row r="88" spans="1:26" ht="12.75">
      <c r="A88" s="1" t="s">
        <v>50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6"/>
      <c r="Z88" s="6"/>
    </row>
    <row r="89" spans="1:26" ht="12.75">
      <c r="A89" s="4" t="s">
        <v>19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6"/>
      <c r="Z89" s="6"/>
    </row>
    <row r="90" spans="1:26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6"/>
      <c r="Z90" s="6"/>
    </row>
    <row r="91" spans="1:26" ht="12.75">
      <c r="A91" s="4" t="s">
        <v>104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6"/>
      <c r="Z91" s="6"/>
    </row>
    <row r="92" spans="1:26" ht="12.75">
      <c r="A92" s="1" t="s">
        <v>51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  <c r="Z92" s="6"/>
    </row>
    <row r="93" spans="1:26" ht="12.75">
      <c r="A93" s="1" t="s">
        <v>52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6"/>
      <c r="Z93" s="6"/>
    </row>
    <row r="94" spans="1:26" ht="12.75">
      <c r="A94" s="4" t="s">
        <v>19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6"/>
      <c r="Z94" s="6"/>
    </row>
    <row r="95" spans="1:26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  <c r="Z95" s="6"/>
    </row>
    <row r="96" spans="1:26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6"/>
      <c r="Z96" s="6"/>
    </row>
    <row r="97" spans="1:26" ht="12.75">
      <c r="A97" s="4" t="s">
        <v>105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6"/>
      <c r="Z97" s="6"/>
    </row>
    <row r="98" spans="1:26" ht="12.75">
      <c r="A98" s="1" t="s">
        <v>106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6"/>
      <c r="Z98" s="6"/>
    </row>
    <row r="99" spans="1:26" ht="12.75">
      <c r="A99" s="1" t="s">
        <v>107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6"/>
      <c r="Z99" s="6"/>
    </row>
    <row r="100" spans="1:26" ht="12.75">
      <c r="A100" s="1" t="s">
        <v>108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6"/>
      <c r="Z100" s="6"/>
    </row>
    <row r="101" spans="1:26" ht="12.75">
      <c r="A101" s="1" t="s">
        <v>109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6"/>
      <c r="Z101" s="6"/>
    </row>
    <row r="102" spans="1:26" ht="12.75">
      <c r="A102" s="4" t="s">
        <v>19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6"/>
      <c r="Z102" s="6"/>
    </row>
    <row r="103" spans="1:26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6"/>
      <c r="Z103" s="6"/>
    </row>
    <row r="104" spans="1:26" ht="12.75">
      <c r="A104" s="4" t="s">
        <v>110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6"/>
      <c r="Z104" s="6"/>
    </row>
    <row r="105" spans="1:26" ht="12.75">
      <c r="A105" s="1" t="s">
        <v>53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6"/>
      <c r="Z105" s="6"/>
    </row>
    <row r="106" spans="1:26" ht="12.75">
      <c r="A106" s="1" t="s">
        <v>54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6"/>
      <c r="Z106" s="6"/>
    </row>
    <row r="107" spans="1:26" ht="12.75">
      <c r="A107" s="4" t="s">
        <v>19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6"/>
      <c r="Z107" s="6"/>
    </row>
    <row r="108" spans="1:26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  <c r="Z108" s="6"/>
    </row>
    <row r="109" spans="1:26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6"/>
      <c r="Z109" s="6"/>
    </row>
    <row r="110" spans="1:26" ht="12.75">
      <c r="A110" s="4" t="s">
        <v>111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6"/>
      <c r="Z110" s="6"/>
    </row>
    <row r="111" spans="1:26" ht="12.75">
      <c r="A111" s="1" t="s">
        <v>55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6"/>
      <c r="Z111" s="6"/>
    </row>
    <row r="112" spans="1:26" ht="12.75">
      <c r="A112" s="1" t="s">
        <v>56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6"/>
      <c r="Z112" s="6"/>
    </row>
    <row r="113" spans="1:26" ht="12.75">
      <c r="A113" s="4" t="s">
        <v>19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6"/>
      <c r="Z113" s="6"/>
    </row>
    <row r="114" spans="1:26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6"/>
      <c r="Z114" s="6"/>
    </row>
    <row r="115" spans="1:26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6"/>
      <c r="Z115" s="6"/>
    </row>
    <row r="116" spans="1:26" ht="12.75">
      <c r="A116" s="4" t="s">
        <v>136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6"/>
      <c r="Z116" s="6"/>
    </row>
    <row r="117" spans="1:26" ht="12.75">
      <c r="A117" s="1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6"/>
      <c r="Z117" s="6"/>
    </row>
    <row r="118" spans="1:26" ht="12.75">
      <c r="A118" s="1" t="s">
        <v>113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6"/>
      <c r="Z118" s="6"/>
    </row>
    <row r="119" spans="1:26" ht="12.75">
      <c r="A119" s="1" t="s">
        <v>57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6"/>
      <c r="Z119" s="6"/>
    </row>
    <row r="120" spans="1:26" ht="12.75">
      <c r="A120" s="1" t="s">
        <v>58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6"/>
      <c r="Z120" s="6"/>
    </row>
    <row r="121" spans="1:26" ht="12.75">
      <c r="A121" s="4" t="s">
        <v>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6"/>
      <c r="Z121" s="6"/>
    </row>
    <row r="122" spans="1:26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6"/>
      <c r="Z122" s="6"/>
    </row>
    <row r="123" spans="1:26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6"/>
      <c r="Z123" s="6"/>
    </row>
    <row r="124" spans="1:26" ht="12.75">
      <c r="A124" s="4" t="s">
        <v>114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6"/>
      <c r="Z124" s="6"/>
    </row>
    <row r="125" spans="1:26" ht="12.75">
      <c r="A125" s="1" t="s">
        <v>59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6"/>
      <c r="Z125" s="6"/>
    </row>
    <row r="126" spans="1:26" ht="12.75">
      <c r="A126" s="4" t="s">
        <v>19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6"/>
      <c r="Z126" s="6"/>
    </row>
    <row r="127" spans="1:26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6"/>
      <c r="Z127" s="6"/>
    </row>
    <row r="128" spans="1:26" ht="12.75">
      <c r="A128" s="4" t="s">
        <v>115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6"/>
      <c r="Z128" s="6"/>
    </row>
    <row r="129" spans="1:26" ht="12.75">
      <c r="A129" s="1" t="s">
        <v>60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6"/>
      <c r="Z129" s="6"/>
    </row>
    <row r="130" spans="1:26" ht="12.75">
      <c r="A130" s="1" t="s">
        <v>61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6"/>
      <c r="Z130" s="6"/>
    </row>
    <row r="131" spans="1:26" ht="12.75">
      <c r="A131" s="1" t="s">
        <v>62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6"/>
      <c r="Z131" s="6"/>
    </row>
    <row r="132" spans="1:26" ht="12.75">
      <c r="A132" s="1" t="s">
        <v>63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6"/>
      <c r="Z132" s="6"/>
    </row>
    <row r="133" spans="1:26" ht="12.75">
      <c r="A133" s="4" t="s">
        <v>19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6"/>
      <c r="Z133" s="6"/>
    </row>
    <row r="134" spans="1:26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6"/>
      <c r="Z134" s="6"/>
    </row>
    <row r="135" spans="1:26" ht="12.75">
      <c r="A135" s="4" t="s">
        <v>116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6"/>
      <c r="Z135" s="6"/>
    </row>
    <row r="136" spans="1:26" ht="12.75">
      <c r="A136" s="1" t="s">
        <v>64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6"/>
      <c r="Z136" s="6"/>
    </row>
    <row r="137" spans="1:26" ht="12.75">
      <c r="A137" s="1" t="s">
        <v>65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6"/>
      <c r="Z137" s="6"/>
    </row>
    <row r="138" spans="1:26" ht="12.75">
      <c r="A138" s="4" t="s">
        <v>19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6"/>
      <c r="Z138" s="6"/>
    </row>
    <row r="139" spans="1:26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6"/>
      <c r="Z139" s="6"/>
    </row>
    <row r="140" spans="1:26" ht="12.75">
      <c r="A140" s="4" t="s">
        <v>117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6"/>
      <c r="Z140" s="6"/>
    </row>
    <row r="141" spans="1:26" ht="12.75">
      <c r="A141" s="1" t="s">
        <v>66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6"/>
      <c r="Z141" s="6"/>
    </row>
    <row r="142" spans="1:26" ht="12.75">
      <c r="A142" s="4" t="s">
        <v>19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6"/>
      <c r="Z142" s="6"/>
    </row>
    <row r="143" spans="1:26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6"/>
      <c r="Z143" s="6"/>
    </row>
    <row r="144" spans="1:26" ht="12.75">
      <c r="A144" s="4" t="s">
        <v>118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6"/>
      <c r="Z144" s="6"/>
    </row>
    <row r="145" spans="1:26" ht="12.75">
      <c r="A145" s="1" t="s">
        <v>67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6"/>
      <c r="Z145" s="6"/>
    </row>
    <row r="146" spans="1:26" ht="12.75">
      <c r="A146" s="1" t="s">
        <v>68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6"/>
      <c r="Z146" s="6"/>
    </row>
    <row r="147" spans="1:26" ht="12.75">
      <c r="A147" s="4" t="s">
        <v>19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6"/>
      <c r="Z147" s="6"/>
    </row>
    <row r="148" spans="1:26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6"/>
      <c r="Z148" s="6"/>
    </row>
    <row r="149" spans="1:26" ht="12.75">
      <c r="A149" s="4" t="s">
        <v>119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6"/>
      <c r="Z149" s="6"/>
    </row>
    <row r="150" spans="1:26" ht="12.75">
      <c r="A150" s="1" t="s">
        <v>69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6"/>
      <c r="Z150" s="6"/>
    </row>
    <row r="151" spans="1:26" ht="12.75">
      <c r="A151" s="1" t="s">
        <v>70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6"/>
      <c r="Z151" s="6"/>
    </row>
    <row r="152" spans="1:26" ht="12.75">
      <c r="A152" s="4" t="s">
        <v>19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6"/>
      <c r="Z152" s="6"/>
    </row>
    <row r="153" spans="1:26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6"/>
      <c r="Z153" s="6"/>
    </row>
    <row r="154" spans="1:26" ht="12.75">
      <c r="A154" s="4" t="s">
        <v>120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6"/>
      <c r="Z154" s="6"/>
    </row>
    <row r="155" spans="1:26" ht="12.75">
      <c r="A155" s="1" t="s">
        <v>71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6"/>
      <c r="Z155" s="6"/>
    </row>
    <row r="156" spans="1:26" ht="12.75">
      <c r="A156" s="1" t="s">
        <v>72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6"/>
      <c r="Z156" s="6"/>
    </row>
    <row r="157" spans="1:26" ht="12.75">
      <c r="A157" s="1" t="s">
        <v>73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6"/>
      <c r="Z157" s="6"/>
    </row>
    <row r="158" spans="1:26" ht="12.75">
      <c r="A158" s="4" t="s">
        <v>19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6"/>
      <c r="Z158" s="6"/>
    </row>
    <row r="159" spans="1:26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6"/>
      <c r="Z159" s="6"/>
    </row>
    <row r="160" spans="1:26" ht="12.75">
      <c r="A160" s="4" t="s">
        <v>121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6"/>
      <c r="Z160" s="6"/>
    </row>
    <row r="161" spans="1:26" ht="12.75">
      <c r="A161" s="1" t="s">
        <v>122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6"/>
      <c r="Z161" s="6"/>
    </row>
    <row r="162" spans="1:26" ht="12.75">
      <c r="A162" s="1" t="s">
        <v>123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6"/>
      <c r="Z162" s="6"/>
    </row>
    <row r="163" spans="1:26" ht="12.75">
      <c r="A163" s="1" t="s">
        <v>74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6"/>
      <c r="Z163" s="6"/>
    </row>
    <row r="164" spans="1:26" ht="12.75">
      <c r="A164" s="1" t="s">
        <v>75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6"/>
      <c r="Z164" s="6"/>
    </row>
    <row r="165" spans="1:26" ht="12.75">
      <c r="A165" s="4" t="s">
        <v>19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6"/>
      <c r="Z165" s="6"/>
    </row>
    <row r="166" spans="1:26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6"/>
      <c r="Z166" s="6"/>
    </row>
    <row r="167" spans="1:26" ht="12.75">
      <c r="A167" s="4" t="s">
        <v>124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6"/>
      <c r="Z167" s="6"/>
    </row>
    <row r="168" spans="1:26" ht="12.75">
      <c r="A168" s="1" t="s">
        <v>76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6"/>
      <c r="Z168" s="6"/>
    </row>
    <row r="169" spans="1:26" ht="12.75">
      <c r="A169" s="1" t="s">
        <v>77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6"/>
      <c r="Z169" s="6"/>
    </row>
    <row r="170" spans="1:26" ht="12.75">
      <c r="A170" s="4" t="s">
        <v>19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6"/>
      <c r="Z170" s="6"/>
    </row>
    <row r="171" spans="1:26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6"/>
      <c r="Z171" s="6"/>
    </row>
    <row r="172" spans="1:26" ht="12.75">
      <c r="A172" s="4" t="s">
        <v>125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6"/>
      <c r="Z172" s="6"/>
    </row>
    <row r="173" spans="1:26" ht="12.75">
      <c r="A173" s="1" t="s">
        <v>126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6"/>
      <c r="Z173" s="6"/>
    </row>
    <row r="174" spans="1:26" ht="12.75">
      <c r="A174" s="1" t="s">
        <v>127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6"/>
      <c r="Z174" s="6"/>
    </row>
    <row r="175" spans="1:26" ht="12.75">
      <c r="A175" s="1" t="s">
        <v>78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6"/>
      <c r="Z175" s="6"/>
    </row>
    <row r="176" spans="1:26" ht="12.75">
      <c r="A176" s="1" t="s">
        <v>79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6"/>
      <c r="Z176" s="6"/>
    </row>
    <row r="177" spans="1:26" ht="12.75">
      <c r="A177" s="4" t="s">
        <v>19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6"/>
      <c r="Z177" s="6"/>
    </row>
    <row r="178" spans="1:26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6"/>
      <c r="Z178" s="6"/>
    </row>
    <row r="179" spans="1:26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6"/>
      <c r="Z179" s="6"/>
    </row>
    <row r="180" spans="1:26" ht="12.75">
      <c r="A180" s="4" t="s">
        <v>128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6"/>
      <c r="Z180" s="6"/>
    </row>
    <row r="181" spans="1:26" ht="12.75">
      <c r="A181" s="1" t="s">
        <v>129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6"/>
      <c r="Z181" s="6"/>
    </row>
    <row r="182" spans="1:26" ht="12.75">
      <c r="A182" s="1" t="s">
        <v>130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6"/>
      <c r="Z182" s="6"/>
    </row>
    <row r="183" spans="1:26" ht="12.75">
      <c r="A183" s="1" t="s">
        <v>80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6"/>
      <c r="Z183" s="6"/>
    </row>
    <row r="184" spans="1:26" ht="12.75">
      <c r="A184" s="1" t="s">
        <v>81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6"/>
      <c r="Z184" s="6"/>
    </row>
    <row r="185" spans="1:26" ht="12.75">
      <c r="A185" s="4" t="s">
        <v>19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6"/>
      <c r="Z185" s="6"/>
    </row>
    <row r="186" spans="1:26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6"/>
      <c r="Z186" s="6"/>
    </row>
    <row r="187" spans="1:26" ht="12.75">
      <c r="A187" s="4" t="s">
        <v>131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6"/>
      <c r="Z187" s="6"/>
    </row>
    <row r="188" spans="1:26" ht="12.75">
      <c r="A188" s="1" t="s">
        <v>132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6"/>
      <c r="Z188" s="6"/>
    </row>
    <row r="189" spans="1:26" ht="12.75">
      <c r="A189" s="1" t="s">
        <v>82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6"/>
      <c r="Z189" s="6"/>
    </row>
    <row r="190" spans="1:26" ht="12.75">
      <c r="A190" s="1" t="s">
        <v>83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6"/>
      <c r="Z190" s="6"/>
    </row>
    <row r="191" spans="1:26" ht="12.75">
      <c r="A191" s="4" t="s">
        <v>19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6"/>
      <c r="Z191" s="6"/>
    </row>
    <row r="192" spans="1:26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6"/>
      <c r="Z192" s="6"/>
    </row>
    <row r="193" spans="1:26" ht="12.75">
      <c r="A193" s="4" t="s">
        <v>133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6"/>
      <c r="Z193" s="6"/>
    </row>
    <row r="194" spans="1:26" ht="12.75">
      <c r="A194" s="1" t="s">
        <v>134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6"/>
      <c r="Z194" s="6"/>
    </row>
    <row r="195" spans="1:26" ht="12.75">
      <c r="A195" s="4" t="s">
        <v>19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6"/>
      <c r="Z195" s="6"/>
    </row>
    <row r="196" spans="1:26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6"/>
      <c r="Z196" s="6"/>
    </row>
    <row r="197" spans="1:26" ht="12.75">
      <c r="A197" s="4" t="s">
        <v>84</v>
      </c>
      <c r="B197" s="3"/>
      <c r="C197" s="3" t="s">
        <v>135</v>
      </c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6"/>
      <c r="Z197" s="6"/>
    </row>
    <row r="198" spans="1:2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1"/>
  <sheetViews>
    <sheetView workbookViewId="0" topLeftCell="A1">
      <selection activeCell="L181" sqref="L181"/>
    </sheetView>
  </sheetViews>
  <sheetFormatPr defaultColWidth="9.140625" defaultRowHeight="12.75"/>
  <cols>
    <col min="1" max="1" width="20.140625" style="0" customWidth="1"/>
    <col min="2" max="2" width="4.7109375" style="0" customWidth="1"/>
    <col min="3" max="3" width="5.28125" style="0" customWidth="1"/>
    <col min="4" max="4" width="4.7109375" style="0" customWidth="1"/>
    <col min="5" max="5" width="4.421875" style="0" customWidth="1"/>
    <col min="6" max="6" width="4.57421875" style="0" customWidth="1"/>
    <col min="7" max="7" width="4.421875" style="0" customWidth="1"/>
    <col min="8" max="8" width="4.28125" style="0" customWidth="1"/>
    <col min="9" max="9" width="4.421875" style="0" customWidth="1"/>
    <col min="10" max="10" width="4.7109375" style="0" customWidth="1"/>
    <col min="11" max="11" width="4.8515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421875" style="0" customWidth="1"/>
    <col min="16" max="16" width="4.140625" style="0" customWidth="1"/>
    <col min="17" max="17" width="5.140625" style="0" customWidth="1"/>
    <col min="18" max="18" width="4.57421875" style="0" customWidth="1"/>
    <col min="19" max="19" width="4.140625" style="0" customWidth="1"/>
    <col min="20" max="20" width="4.421875" style="0" customWidth="1"/>
    <col min="21" max="21" width="5.57421875" style="0" customWidth="1"/>
    <col min="22" max="22" width="5.421875" style="0" customWidth="1"/>
    <col min="23" max="23" width="5.00390625" style="0" customWidth="1"/>
    <col min="24" max="24" width="6.140625" style="0" customWidth="1"/>
  </cols>
  <sheetData>
    <row r="1" spans="1:24" ht="12.75">
      <c r="A1" s="3" t="s">
        <v>85</v>
      </c>
      <c r="B1" s="4" t="s">
        <v>0</v>
      </c>
      <c r="C1" s="4"/>
      <c r="D1" s="4" t="s">
        <v>1</v>
      </c>
      <c r="E1" s="4"/>
      <c r="F1" s="4" t="s">
        <v>2</v>
      </c>
      <c r="G1" s="4"/>
      <c r="H1" s="4" t="s">
        <v>3</v>
      </c>
      <c r="I1" s="4"/>
      <c r="J1" s="4" t="s">
        <v>4</v>
      </c>
      <c r="K1" s="4"/>
      <c r="L1" s="4" t="s">
        <v>5</v>
      </c>
      <c r="M1" s="4"/>
      <c r="N1" s="4" t="s">
        <v>6</v>
      </c>
      <c r="O1" s="4"/>
      <c r="P1" s="4" t="s">
        <v>7</v>
      </c>
      <c r="Q1" s="4"/>
      <c r="R1" s="4" t="s">
        <v>8</v>
      </c>
      <c r="S1" s="4"/>
      <c r="T1" s="4" t="s">
        <v>9</v>
      </c>
      <c r="U1" s="4"/>
      <c r="V1" s="4" t="s">
        <v>10</v>
      </c>
      <c r="W1" s="4" t="s">
        <v>11</v>
      </c>
      <c r="X1" s="4"/>
    </row>
    <row r="2" spans="1:24" ht="12.75">
      <c r="A2" s="1"/>
      <c r="B2" s="1" t="s">
        <v>12</v>
      </c>
      <c r="C2" s="1" t="s">
        <v>13</v>
      </c>
      <c r="D2" s="1" t="s">
        <v>14</v>
      </c>
      <c r="E2" s="1" t="s">
        <v>13</v>
      </c>
      <c r="F2" s="1" t="s">
        <v>14</v>
      </c>
      <c r="G2" s="1" t="s">
        <v>13</v>
      </c>
      <c r="H2" s="1" t="s">
        <v>14</v>
      </c>
      <c r="I2" s="1" t="s">
        <v>13</v>
      </c>
      <c r="J2" s="1" t="s">
        <v>14</v>
      </c>
      <c r="K2" s="1" t="s">
        <v>13</v>
      </c>
      <c r="L2" s="1" t="s">
        <v>14</v>
      </c>
      <c r="M2" s="1" t="s">
        <v>13</v>
      </c>
      <c r="N2" s="1" t="s">
        <v>14</v>
      </c>
      <c r="O2" s="1" t="s">
        <v>13</v>
      </c>
      <c r="P2" s="1" t="s">
        <v>14</v>
      </c>
      <c r="Q2" s="1" t="s">
        <v>13</v>
      </c>
      <c r="R2" s="1" t="s">
        <v>14</v>
      </c>
      <c r="S2" s="1" t="s">
        <v>13</v>
      </c>
      <c r="T2" s="1" t="s">
        <v>14</v>
      </c>
      <c r="U2" s="1" t="s">
        <v>13</v>
      </c>
      <c r="V2" s="1" t="s">
        <v>14</v>
      </c>
      <c r="W2" s="1" t="s">
        <v>14</v>
      </c>
      <c r="X2" s="1" t="s">
        <v>13</v>
      </c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4" t="s">
        <v>86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 t="s">
        <v>15</v>
      </c>
      <c r="B6" s="2">
        <v>2</v>
      </c>
      <c r="C6" s="2">
        <v>39</v>
      </c>
      <c r="D6" s="2">
        <v>2</v>
      </c>
      <c r="E6" s="2">
        <v>41</v>
      </c>
      <c r="F6" s="2">
        <v>2</v>
      </c>
      <c r="G6" s="2">
        <v>38</v>
      </c>
      <c r="H6" s="2">
        <v>2</v>
      </c>
      <c r="I6" s="2">
        <v>48</v>
      </c>
      <c r="J6" s="2">
        <v>2</v>
      </c>
      <c r="K6" s="2">
        <v>32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0</v>
      </c>
      <c r="M7" s="2">
        <v>6</v>
      </c>
      <c r="N7" s="2">
        <v>0</v>
      </c>
      <c r="O7" s="2">
        <v>6</v>
      </c>
      <c r="P7" s="2">
        <v>0</v>
      </c>
      <c r="Q7" s="2">
        <v>8</v>
      </c>
      <c r="R7" s="2">
        <v>0</v>
      </c>
      <c r="S7" s="2">
        <v>3</v>
      </c>
      <c r="T7" s="2">
        <v>0</v>
      </c>
      <c r="U7" s="2">
        <v>3</v>
      </c>
      <c r="V7" s="2">
        <v>2</v>
      </c>
      <c r="W7" s="2"/>
      <c r="X7" s="2"/>
    </row>
    <row r="8" spans="1:24" ht="12.75">
      <c r="A8" s="1" t="s">
        <v>17</v>
      </c>
      <c r="B8" s="2">
        <v>1</v>
      </c>
      <c r="C8" s="2">
        <v>18</v>
      </c>
      <c r="D8" s="2">
        <v>1</v>
      </c>
      <c r="E8" s="2">
        <v>17</v>
      </c>
      <c r="F8" s="2">
        <v>1</v>
      </c>
      <c r="G8" s="2">
        <v>20</v>
      </c>
      <c r="H8" s="2">
        <v>1</v>
      </c>
      <c r="I8" s="2">
        <v>13</v>
      </c>
      <c r="J8" s="2">
        <v>1</v>
      </c>
      <c r="K8" s="2">
        <v>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1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0</v>
      </c>
      <c r="M9" s="2">
        <v>8</v>
      </c>
      <c r="N9" s="2">
        <v>0</v>
      </c>
      <c r="O9" s="2">
        <v>3</v>
      </c>
      <c r="P9" s="2">
        <v>0</v>
      </c>
      <c r="Q9" s="2">
        <v>3</v>
      </c>
      <c r="R9" s="2">
        <v>0</v>
      </c>
      <c r="S9" s="2">
        <v>5</v>
      </c>
      <c r="T9" s="2">
        <v>0</v>
      </c>
      <c r="U9" s="2">
        <v>0</v>
      </c>
      <c r="V9" s="2">
        <v>2</v>
      </c>
      <c r="W9" s="2"/>
      <c r="X9" s="2"/>
    </row>
    <row r="10" spans="1:24" ht="12.75">
      <c r="A10" s="4" t="s">
        <v>19</v>
      </c>
      <c r="B10" s="3">
        <f aca="true" t="shared" si="0" ref="B10:V10">SUM(B6:B9)</f>
        <v>3</v>
      </c>
      <c r="C10" s="3">
        <f t="shared" si="0"/>
        <v>57</v>
      </c>
      <c r="D10" s="3">
        <f t="shared" si="0"/>
        <v>3</v>
      </c>
      <c r="E10" s="3">
        <f t="shared" si="0"/>
        <v>58</v>
      </c>
      <c r="F10" s="3">
        <f t="shared" si="0"/>
        <v>3</v>
      </c>
      <c r="G10" s="3">
        <f t="shared" si="0"/>
        <v>58</v>
      </c>
      <c r="H10" s="3">
        <f t="shared" si="0"/>
        <v>3</v>
      </c>
      <c r="I10" s="3">
        <f t="shared" si="0"/>
        <v>61</v>
      </c>
      <c r="J10" s="3">
        <f t="shared" si="0"/>
        <v>3</v>
      </c>
      <c r="K10" s="3">
        <f t="shared" si="0"/>
        <v>41</v>
      </c>
      <c r="L10" s="3">
        <f t="shared" si="0"/>
        <v>0</v>
      </c>
      <c r="M10" s="3">
        <f t="shared" si="0"/>
        <v>14</v>
      </c>
      <c r="N10" s="3">
        <f t="shared" si="0"/>
        <v>0</v>
      </c>
      <c r="O10" s="3">
        <f t="shared" si="0"/>
        <v>9</v>
      </c>
      <c r="P10" s="3">
        <f t="shared" si="0"/>
        <v>0</v>
      </c>
      <c r="Q10" s="3">
        <f t="shared" si="0"/>
        <v>11</v>
      </c>
      <c r="R10" s="3">
        <f t="shared" si="0"/>
        <v>0</v>
      </c>
      <c r="S10" s="3">
        <f t="shared" si="0"/>
        <v>8</v>
      </c>
      <c r="T10" s="3">
        <f t="shared" si="0"/>
        <v>0</v>
      </c>
      <c r="U10" s="3">
        <f t="shared" si="0"/>
        <v>3</v>
      </c>
      <c r="V10" s="3">
        <f t="shared" si="0"/>
        <v>4</v>
      </c>
      <c r="W10" s="3">
        <v>19</v>
      </c>
      <c r="X10" s="3">
        <v>320</v>
      </c>
    </row>
    <row r="11" spans="1:24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4" t="s">
        <v>88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1" t="s">
        <v>20</v>
      </c>
      <c r="B13" s="2">
        <v>1</v>
      </c>
      <c r="C13" s="2">
        <v>21</v>
      </c>
      <c r="D13" s="2">
        <v>1</v>
      </c>
      <c r="E13" s="2">
        <v>19</v>
      </c>
      <c r="F13" s="2">
        <v>1</v>
      </c>
      <c r="G13" s="2">
        <v>21</v>
      </c>
      <c r="H13" s="2">
        <v>1</v>
      </c>
      <c r="I13" s="2">
        <v>22</v>
      </c>
      <c r="J13" s="2">
        <v>1</v>
      </c>
      <c r="K13" s="2">
        <v>14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1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0</v>
      </c>
      <c r="M14" s="2">
        <v>2</v>
      </c>
      <c r="N14" s="2">
        <v>0</v>
      </c>
      <c r="O14" s="2">
        <v>3</v>
      </c>
      <c r="P14" s="2">
        <v>0</v>
      </c>
      <c r="Q14" s="2">
        <v>7</v>
      </c>
      <c r="R14" s="2">
        <v>0</v>
      </c>
      <c r="S14" s="2">
        <v>3</v>
      </c>
      <c r="T14" s="2">
        <v>0</v>
      </c>
      <c r="U14" s="2">
        <v>3</v>
      </c>
      <c r="V14" s="2">
        <v>2</v>
      </c>
      <c r="W14" s="2"/>
      <c r="X14" s="2"/>
    </row>
    <row r="15" spans="1:24" ht="12.75">
      <c r="A15" s="1" t="s">
        <v>22</v>
      </c>
      <c r="B15" s="2">
        <v>1</v>
      </c>
      <c r="C15" s="2">
        <v>15</v>
      </c>
      <c r="D15" s="2">
        <v>1</v>
      </c>
      <c r="E15" s="2">
        <v>12</v>
      </c>
      <c r="F15" s="2">
        <v>1</v>
      </c>
      <c r="G15" s="2">
        <v>15</v>
      </c>
      <c r="H15" s="2">
        <v>2</v>
      </c>
      <c r="I15" s="2">
        <v>25</v>
      </c>
      <c r="J15" s="2">
        <v>1</v>
      </c>
      <c r="K15" s="2">
        <v>15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1</v>
      </c>
      <c r="M16" s="2">
        <v>11</v>
      </c>
      <c r="N16" s="2">
        <v>0</v>
      </c>
      <c r="O16" s="2">
        <v>8</v>
      </c>
      <c r="P16" s="2">
        <v>1</v>
      </c>
      <c r="Q16" s="2">
        <v>9</v>
      </c>
      <c r="R16" s="2">
        <v>0</v>
      </c>
      <c r="S16" s="2">
        <v>7</v>
      </c>
      <c r="T16" s="2">
        <v>1</v>
      </c>
      <c r="U16" s="2">
        <v>14</v>
      </c>
      <c r="V16" s="2">
        <v>1</v>
      </c>
      <c r="W16" s="2"/>
      <c r="X16" s="2"/>
    </row>
    <row r="17" spans="1:24" ht="12.75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2">
        <v>12</v>
      </c>
      <c r="N17" s="2">
        <v>1</v>
      </c>
      <c r="O17" s="2">
        <v>12</v>
      </c>
      <c r="P17" s="2">
        <v>1</v>
      </c>
      <c r="Q17" s="2">
        <v>9</v>
      </c>
      <c r="R17" s="2">
        <v>1</v>
      </c>
      <c r="S17" s="2">
        <v>10</v>
      </c>
      <c r="T17" s="2">
        <v>1</v>
      </c>
      <c r="U17" s="2">
        <v>10</v>
      </c>
      <c r="V17" s="2"/>
      <c r="W17" s="2"/>
      <c r="X17" s="2"/>
    </row>
    <row r="18" spans="1:24" ht="12.75">
      <c r="A18" s="4" t="s">
        <v>19</v>
      </c>
      <c r="B18" s="3">
        <f aca="true" t="shared" si="1" ref="B18:V18">SUM(B13:B17)</f>
        <v>2</v>
      </c>
      <c r="C18" s="3">
        <f t="shared" si="1"/>
        <v>36</v>
      </c>
      <c r="D18" s="3">
        <f t="shared" si="1"/>
        <v>2</v>
      </c>
      <c r="E18" s="3">
        <f t="shared" si="1"/>
        <v>31</v>
      </c>
      <c r="F18" s="3">
        <f t="shared" si="1"/>
        <v>2</v>
      </c>
      <c r="G18" s="3">
        <f t="shared" si="1"/>
        <v>36</v>
      </c>
      <c r="H18" s="3">
        <f t="shared" si="1"/>
        <v>3</v>
      </c>
      <c r="I18" s="3">
        <f t="shared" si="1"/>
        <v>47</v>
      </c>
      <c r="J18" s="3">
        <f t="shared" si="1"/>
        <v>2</v>
      </c>
      <c r="K18" s="3">
        <f t="shared" si="1"/>
        <v>29</v>
      </c>
      <c r="L18" s="3">
        <f t="shared" si="1"/>
        <v>2</v>
      </c>
      <c r="M18" s="3">
        <f t="shared" si="1"/>
        <v>25</v>
      </c>
      <c r="N18" s="3">
        <f t="shared" si="1"/>
        <v>1</v>
      </c>
      <c r="O18" s="3">
        <f t="shared" si="1"/>
        <v>23</v>
      </c>
      <c r="P18" s="3">
        <f t="shared" si="1"/>
        <v>2</v>
      </c>
      <c r="Q18" s="3">
        <f t="shared" si="1"/>
        <v>25</v>
      </c>
      <c r="R18" s="3">
        <f t="shared" si="1"/>
        <v>1</v>
      </c>
      <c r="S18" s="3">
        <f t="shared" si="1"/>
        <v>20</v>
      </c>
      <c r="T18" s="3">
        <f t="shared" si="1"/>
        <v>2</v>
      </c>
      <c r="U18" s="3">
        <f t="shared" si="1"/>
        <v>27</v>
      </c>
      <c r="V18" s="3">
        <f t="shared" si="1"/>
        <v>3</v>
      </c>
      <c r="W18" s="3">
        <v>22</v>
      </c>
      <c r="X18" s="3">
        <v>299</v>
      </c>
    </row>
    <row r="19" spans="1:24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4" t="s">
        <v>87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1" t="s">
        <v>25</v>
      </c>
      <c r="B21" s="2">
        <v>2</v>
      </c>
      <c r="C21" s="2">
        <v>36</v>
      </c>
      <c r="D21" s="2">
        <v>2</v>
      </c>
      <c r="E21" s="2">
        <v>36</v>
      </c>
      <c r="F21" s="2">
        <v>2</v>
      </c>
      <c r="G21" s="2">
        <v>34</v>
      </c>
      <c r="H21" s="2">
        <v>2</v>
      </c>
      <c r="I21" s="2">
        <v>35</v>
      </c>
      <c r="J21" s="2">
        <v>2</v>
      </c>
      <c r="K21" s="2">
        <v>46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1" t="s">
        <v>26</v>
      </c>
      <c r="B22" s="2">
        <v>2</v>
      </c>
      <c r="C22" s="2">
        <v>37</v>
      </c>
      <c r="D22" s="2">
        <v>2</v>
      </c>
      <c r="E22" s="2">
        <v>32</v>
      </c>
      <c r="F22" s="2">
        <v>1</v>
      </c>
      <c r="G22" s="2">
        <v>23</v>
      </c>
      <c r="H22" s="2">
        <v>2</v>
      </c>
      <c r="I22" s="2">
        <v>33</v>
      </c>
      <c r="J22" s="2">
        <v>2</v>
      </c>
      <c r="K22" s="2">
        <v>33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1" t="s">
        <v>27</v>
      </c>
      <c r="B23" s="2">
        <v>1</v>
      </c>
      <c r="C23" s="2">
        <v>11</v>
      </c>
      <c r="D23" s="2">
        <v>1</v>
      </c>
      <c r="E23" s="2">
        <v>16</v>
      </c>
      <c r="F23" s="2">
        <v>2</v>
      </c>
      <c r="G23" s="2">
        <v>26</v>
      </c>
      <c r="H23" s="2">
        <v>1</v>
      </c>
      <c r="I23" s="2">
        <v>22</v>
      </c>
      <c r="J23" s="2">
        <v>1</v>
      </c>
      <c r="K23" s="2">
        <v>12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1" t="s">
        <v>28</v>
      </c>
      <c r="B24" s="2">
        <v>2</v>
      </c>
      <c r="C24" s="2">
        <v>29</v>
      </c>
      <c r="D24" s="2">
        <v>2</v>
      </c>
      <c r="E24" s="2">
        <v>45</v>
      </c>
      <c r="F24" s="2">
        <v>2</v>
      </c>
      <c r="G24" s="2">
        <v>35</v>
      </c>
      <c r="H24" s="2">
        <v>2</v>
      </c>
      <c r="I24" s="2">
        <v>37</v>
      </c>
      <c r="J24" s="2">
        <v>2</v>
      </c>
      <c r="K24" s="2">
        <v>35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4" t="s">
        <v>19</v>
      </c>
      <c r="B25" s="3">
        <f aca="true" t="shared" si="2" ref="B25:K25">SUM(B21:B24)</f>
        <v>7</v>
      </c>
      <c r="C25" s="3">
        <f t="shared" si="2"/>
        <v>113</v>
      </c>
      <c r="D25" s="3">
        <f t="shared" si="2"/>
        <v>7</v>
      </c>
      <c r="E25" s="3">
        <f t="shared" si="2"/>
        <v>129</v>
      </c>
      <c r="F25" s="3">
        <f t="shared" si="2"/>
        <v>7</v>
      </c>
      <c r="G25" s="3">
        <f t="shared" si="2"/>
        <v>118</v>
      </c>
      <c r="H25" s="3">
        <f t="shared" si="2"/>
        <v>7</v>
      </c>
      <c r="I25" s="3">
        <f t="shared" si="2"/>
        <v>127</v>
      </c>
      <c r="J25" s="3">
        <f t="shared" si="2"/>
        <v>7</v>
      </c>
      <c r="K25" s="3">
        <f t="shared" si="2"/>
        <v>126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35</v>
      </c>
      <c r="X25" s="3">
        <v>613</v>
      </c>
    </row>
    <row r="26" spans="1:24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4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1" t="s">
        <v>29</v>
      </c>
      <c r="B28" s="2">
        <v>2</v>
      </c>
      <c r="C28" s="2">
        <v>37</v>
      </c>
      <c r="D28" s="2">
        <v>2</v>
      </c>
      <c r="E28" s="2">
        <v>33</v>
      </c>
      <c r="F28" s="2">
        <v>2</v>
      </c>
      <c r="G28" s="2">
        <v>29</v>
      </c>
      <c r="H28" s="2">
        <v>2</v>
      </c>
      <c r="I28" s="2">
        <v>25</v>
      </c>
      <c r="J28" s="2">
        <v>2</v>
      </c>
      <c r="K28" s="2">
        <v>28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4" t="s">
        <v>19</v>
      </c>
      <c r="B29" s="3">
        <f aca="true" t="shared" si="3" ref="B29:K29">SUM(B28)</f>
        <v>2</v>
      </c>
      <c r="C29" s="3">
        <f t="shared" si="3"/>
        <v>37</v>
      </c>
      <c r="D29" s="3">
        <f t="shared" si="3"/>
        <v>2</v>
      </c>
      <c r="E29" s="3">
        <f t="shared" si="3"/>
        <v>33</v>
      </c>
      <c r="F29" s="3">
        <f t="shared" si="3"/>
        <v>2</v>
      </c>
      <c r="G29" s="3">
        <f t="shared" si="3"/>
        <v>29</v>
      </c>
      <c r="H29" s="3">
        <f t="shared" si="3"/>
        <v>2</v>
      </c>
      <c r="I29" s="3">
        <f t="shared" si="3"/>
        <v>25</v>
      </c>
      <c r="J29" s="3">
        <f t="shared" si="3"/>
        <v>2</v>
      </c>
      <c r="K29" s="3">
        <f t="shared" si="3"/>
        <v>28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10</v>
      </c>
      <c r="X29" s="3">
        <v>152</v>
      </c>
    </row>
    <row r="30" spans="1:24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4" t="s">
        <v>90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1" t="s">
        <v>30</v>
      </c>
      <c r="B32" s="2">
        <v>1</v>
      </c>
      <c r="C32" s="2">
        <v>21</v>
      </c>
      <c r="D32" s="2">
        <v>1</v>
      </c>
      <c r="E32" s="2">
        <v>16</v>
      </c>
      <c r="F32" s="2">
        <v>1</v>
      </c>
      <c r="G32" s="2">
        <v>13</v>
      </c>
      <c r="H32" s="2">
        <v>1</v>
      </c>
      <c r="I32" s="2">
        <v>15</v>
      </c>
      <c r="J32" s="2">
        <v>1</v>
      </c>
      <c r="K32" s="2">
        <v>11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1" t="s">
        <v>31</v>
      </c>
      <c r="B33" s="2">
        <v>0</v>
      </c>
      <c r="C33" s="2">
        <v>7</v>
      </c>
      <c r="D33" s="2">
        <v>0</v>
      </c>
      <c r="E33" s="2">
        <v>2</v>
      </c>
      <c r="F33" s="2">
        <v>0</v>
      </c>
      <c r="G33" s="2">
        <v>7</v>
      </c>
      <c r="H33" s="2">
        <v>0</v>
      </c>
      <c r="I33" s="2">
        <v>5</v>
      </c>
      <c r="J33" s="2">
        <v>0</v>
      </c>
      <c r="K33" s="2">
        <v>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2</v>
      </c>
      <c r="W33" s="2"/>
      <c r="X33" s="2"/>
    </row>
    <row r="34" spans="1:24" ht="12.75">
      <c r="A34" s="1" t="s">
        <v>32</v>
      </c>
      <c r="B34" s="2">
        <v>1</v>
      </c>
      <c r="C34" s="2">
        <v>9</v>
      </c>
      <c r="D34" s="2">
        <v>1</v>
      </c>
      <c r="E34" s="2">
        <v>8</v>
      </c>
      <c r="F34" s="2">
        <v>0</v>
      </c>
      <c r="G34" s="2">
        <v>0</v>
      </c>
      <c r="H34" s="2">
        <v>1</v>
      </c>
      <c r="I34" s="2">
        <v>13</v>
      </c>
      <c r="J34" s="2">
        <v>1</v>
      </c>
      <c r="K34" s="2">
        <v>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4" t="s">
        <v>19</v>
      </c>
      <c r="B35" s="3">
        <f aca="true" t="shared" si="4" ref="B35:K35">SUM(B32:B34)</f>
        <v>2</v>
      </c>
      <c r="C35" s="3">
        <f t="shared" si="4"/>
        <v>37</v>
      </c>
      <c r="D35" s="3">
        <f t="shared" si="4"/>
        <v>2</v>
      </c>
      <c r="E35" s="3">
        <f t="shared" si="4"/>
        <v>26</v>
      </c>
      <c r="F35" s="3">
        <f t="shared" si="4"/>
        <v>1</v>
      </c>
      <c r="G35" s="3">
        <f t="shared" si="4"/>
        <v>20</v>
      </c>
      <c r="H35" s="3">
        <f t="shared" si="4"/>
        <v>2</v>
      </c>
      <c r="I35" s="3">
        <f t="shared" si="4"/>
        <v>33</v>
      </c>
      <c r="J35" s="3">
        <f t="shared" si="4"/>
        <v>2</v>
      </c>
      <c r="K35" s="3">
        <f t="shared" si="4"/>
        <v>22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>SUM(V32:V34)</f>
        <v>2</v>
      </c>
      <c r="W35" s="3">
        <v>26</v>
      </c>
      <c r="X35" s="3">
        <v>235</v>
      </c>
    </row>
    <row r="36" spans="1:24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 t="s">
        <v>85</v>
      </c>
      <c r="B37" s="4" t="s">
        <v>0</v>
      </c>
      <c r="C37" s="4"/>
      <c r="D37" s="4" t="s">
        <v>1</v>
      </c>
      <c r="E37" s="4"/>
      <c r="F37" s="4" t="s">
        <v>2</v>
      </c>
      <c r="G37" s="4"/>
      <c r="H37" s="4" t="s">
        <v>3</v>
      </c>
      <c r="I37" s="4"/>
      <c r="J37" s="4" t="s">
        <v>4</v>
      </c>
      <c r="K37" s="4"/>
      <c r="L37" s="4" t="s">
        <v>5</v>
      </c>
      <c r="M37" s="4"/>
      <c r="N37" s="4" t="s">
        <v>6</v>
      </c>
      <c r="O37" s="4"/>
      <c r="P37" s="4" t="s">
        <v>7</v>
      </c>
      <c r="Q37" s="4"/>
      <c r="R37" s="4" t="s">
        <v>8</v>
      </c>
      <c r="S37" s="4"/>
      <c r="T37" s="4" t="s">
        <v>9</v>
      </c>
      <c r="U37" s="4"/>
      <c r="V37" s="4" t="s">
        <v>10</v>
      </c>
      <c r="W37" s="4" t="s">
        <v>11</v>
      </c>
      <c r="X37" s="4"/>
    </row>
    <row r="38" spans="1:24" ht="12.75">
      <c r="A38" s="1"/>
      <c r="B38" s="1" t="s">
        <v>12</v>
      </c>
      <c r="C38" s="1" t="s">
        <v>13</v>
      </c>
      <c r="D38" s="1" t="s">
        <v>14</v>
      </c>
      <c r="E38" s="1" t="s">
        <v>13</v>
      </c>
      <c r="F38" s="1" t="s">
        <v>14</v>
      </c>
      <c r="G38" s="1" t="s">
        <v>13</v>
      </c>
      <c r="H38" s="1" t="s">
        <v>14</v>
      </c>
      <c r="I38" s="1" t="s">
        <v>13</v>
      </c>
      <c r="J38" s="1" t="s">
        <v>14</v>
      </c>
      <c r="K38" s="1" t="s">
        <v>13</v>
      </c>
      <c r="L38" s="1" t="s">
        <v>14</v>
      </c>
      <c r="M38" s="1" t="s">
        <v>13</v>
      </c>
      <c r="N38" s="1" t="s">
        <v>14</v>
      </c>
      <c r="O38" s="1" t="s">
        <v>13</v>
      </c>
      <c r="P38" s="1" t="s">
        <v>14</v>
      </c>
      <c r="Q38" s="1" t="s">
        <v>13</v>
      </c>
      <c r="R38" s="1" t="s">
        <v>14</v>
      </c>
      <c r="S38" s="1" t="s">
        <v>13</v>
      </c>
      <c r="T38" s="1" t="s">
        <v>14</v>
      </c>
      <c r="U38" s="1" t="s">
        <v>13</v>
      </c>
      <c r="V38" s="1" t="s">
        <v>14</v>
      </c>
      <c r="W38" s="1" t="s">
        <v>14</v>
      </c>
      <c r="X38" s="1" t="s">
        <v>13</v>
      </c>
    </row>
    <row r="39" spans="1:24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4" t="s">
        <v>91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1" t="s">
        <v>33</v>
      </c>
      <c r="B41" s="2">
        <v>2</v>
      </c>
      <c r="C41" s="2">
        <v>44</v>
      </c>
      <c r="D41" s="2">
        <v>3</v>
      </c>
      <c r="E41" s="2">
        <v>54</v>
      </c>
      <c r="F41" s="2">
        <v>3</v>
      </c>
      <c r="G41" s="2">
        <v>63</v>
      </c>
      <c r="H41" s="2">
        <v>3</v>
      </c>
      <c r="I41" s="2">
        <v>62</v>
      </c>
      <c r="J41" s="2">
        <v>3</v>
      </c>
      <c r="K41" s="2">
        <v>65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1" t="s">
        <v>34</v>
      </c>
      <c r="B42" s="2">
        <v>1</v>
      </c>
      <c r="C42" s="2">
        <v>10</v>
      </c>
      <c r="D42" s="2">
        <v>0</v>
      </c>
      <c r="E42" s="2">
        <v>4</v>
      </c>
      <c r="F42" s="2">
        <v>0</v>
      </c>
      <c r="G42" s="2">
        <v>4</v>
      </c>
      <c r="H42" s="2">
        <v>0</v>
      </c>
      <c r="I42" s="2">
        <v>4</v>
      </c>
      <c r="J42" s="2">
        <v>1</v>
      </c>
      <c r="K42" s="2">
        <v>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</row>
    <row r="43" spans="1:24" ht="12.75">
      <c r="A43" s="1" t="s">
        <v>35</v>
      </c>
      <c r="B43" s="2">
        <v>1</v>
      </c>
      <c r="C43" s="2">
        <v>25</v>
      </c>
      <c r="D43" s="2">
        <v>1</v>
      </c>
      <c r="E43" s="2">
        <v>23</v>
      </c>
      <c r="F43" s="2">
        <v>1</v>
      </c>
      <c r="G43" s="2">
        <v>22</v>
      </c>
      <c r="H43" s="2">
        <v>1</v>
      </c>
      <c r="I43" s="2">
        <v>19</v>
      </c>
      <c r="J43" s="2">
        <v>2</v>
      </c>
      <c r="K43" s="2">
        <v>30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4" t="s">
        <v>19</v>
      </c>
      <c r="B44" s="3">
        <f aca="true" t="shared" si="5" ref="B44:K44">SUM(B41:B43)</f>
        <v>4</v>
      </c>
      <c r="C44" s="3">
        <f t="shared" si="5"/>
        <v>79</v>
      </c>
      <c r="D44" s="3">
        <f t="shared" si="5"/>
        <v>4</v>
      </c>
      <c r="E44" s="3">
        <f t="shared" si="5"/>
        <v>81</v>
      </c>
      <c r="F44" s="3">
        <f t="shared" si="5"/>
        <v>4</v>
      </c>
      <c r="G44" s="3">
        <f t="shared" si="5"/>
        <v>89</v>
      </c>
      <c r="H44" s="3">
        <f t="shared" si="5"/>
        <v>4</v>
      </c>
      <c r="I44" s="3">
        <f t="shared" si="5"/>
        <v>85</v>
      </c>
      <c r="J44" s="3">
        <f t="shared" si="5"/>
        <v>6</v>
      </c>
      <c r="K44" s="3">
        <f t="shared" si="5"/>
        <v>104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f>SUM(V41:V43)</f>
        <v>1</v>
      </c>
      <c r="W44" s="3">
        <v>23</v>
      </c>
      <c r="X44" s="3">
        <v>438</v>
      </c>
    </row>
    <row r="45" spans="1:24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4" t="s">
        <v>92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1" t="s">
        <v>36</v>
      </c>
      <c r="B47" s="2">
        <v>2</v>
      </c>
      <c r="C47" s="2">
        <v>41</v>
      </c>
      <c r="D47" s="2">
        <v>2</v>
      </c>
      <c r="E47" s="2">
        <v>45</v>
      </c>
      <c r="F47" s="2">
        <v>2</v>
      </c>
      <c r="G47" s="2">
        <v>45</v>
      </c>
      <c r="H47" s="2">
        <v>2</v>
      </c>
      <c r="I47" s="2">
        <v>36</v>
      </c>
      <c r="J47" s="2">
        <v>2</v>
      </c>
      <c r="K47" s="2">
        <v>38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1" t="s">
        <v>37</v>
      </c>
      <c r="B48" s="2">
        <v>1</v>
      </c>
      <c r="C48" s="2">
        <v>15</v>
      </c>
      <c r="D48" s="2">
        <v>1</v>
      </c>
      <c r="E48" s="2">
        <v>22</v>
      </c>
      <c r="F48" s="2">
        <v>1</v>
      </c>
      <c r="G48" s="2">
        <v>19</v>
      </c>
      <c r="H48" s="2">
        <v>1</v>
      </c>
      <c r="I48" s="2">
        <v>16</v>
      </c>
      <c r="J48" s="2">
        <v>1</v>
      </c>
      <c r="K48" s="2">
        <v>17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4" t="s">
        <v>19</v>
      </c>
      <c r="B49" s="3">
        <f aca="true" t="shared" si="6" ref="B49:K49">SUM(B47:B48)</f>
        <v>3</v>
      </c>
      <c r="C49" s="3">
        <f t="shared" si="6"/>
        <v>56</v>
      </c>
      <c r="D49" s="3">
        <f t="shared" si="6"/>
        <v>3</v>
      </c>
      <c r="E49" s="3">
        <f t="shared" si="6"/>
        <v>67</v>
      </c>
      <c r="F49" s="3">
        <f t="shared" si="6"/>
        <v>3</v>
      </c>
      <c r="G49" s="3">
        <f t="shared" si="6"/>
        <v>64</v>
      </c>
      <c r="H49" s="3">
        <f t="shared" si="6"/>
        <v>3</v>
      </c>
      <c r="I49" s="3">
        <f t="shared" si="6"/>
        <v>52</v>
      </c>
      <c r="J49" s="3">
        <f t="shared" si="6"/>
        <v>3</v>
      </c>
      <c r="K49" s="3">
        <f t="shared" si="6"/>
        <v>55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16</v>
      </c>
      <c r="X49" s="3">
        <v>294</v>
      </c>
    </row>
    <row r="50" spans="1:24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4" t="s">
        <v>93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1" t="s">
        <v>94</v>
      </c>
      <c r="B52" s="2">
        <v>1</v>
      </c>
      <c r="C52" s="2">
        <v>23</v>
      </c>
      <c r="D52" s="2">
        <v>1</v>
      </c>
      <c r="E52" s="2">
        <v>21</v>
      </c>
      <c r="F52" s="2">
        <v>1</v>
      </c>
      <c r="G52" s="2">
        <v>21</v>
      </c>
      <c r="H52" s="2">
        <v>2</v>
      </c>
      <c r="I52" s="2">
        <v>32</v>
      </c>
      <c r="J52" s="2">
        <v>1</v>
      </c>
      <c r="K52" s="2">
        <v>23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1" t="s">
        <v>95</v>
      </c>
      <c r="B53" s="2">
        <v>1</v>
      </c>
      <c r="C53" s="2">
        <v>21</v>
      </c>
      <c r="D53" s="2">
        <v>2</v>
      </c>
      <c r="E53" s="2">
        <v>42</v>
      </c>
      <c r="F53" s="2">
        <v>2</v>
      </c>
      <c r="G53" s="2">
        <v>39</v>
      </c>
      <c r="H53" s="2">
        <v>1</v>
      </c>
      <c r="I53" s="2">
        <v>14</v>
      </c>
      <c r="J53" s="2">
        <v>2</v>
      </c>
      <c r="K53" s="2">
        <v>32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1" t="s">
        <v>96</v>
      </c>
      <c r="B54" s="2">
        <v>1</v>
      </c>
      <c r="C54" s="2">
        <v>21</v>
      </c>
      <c r="D54" s="2">
        <v>1</v>
      </c>
      <c r="E54" s="2">
        <v>14</v>
      </c>
      <c r="F54" s="2">
        <v>1</v>
      </c>
      <c r="G54" s="2">
        <v>11</v>
      </c>
      <c r="H54" s="2">
        <v>1</v>
      </c>
      <c r="I54" s="2">
        <v>22</v>
      </c>
      <c r="J54" s="2">
        <v>1</v>
      </c>
      <c r="K54" s="2">
        <v>19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1" t="s">
        <v>97</v>
      </c>
      <c r="B55" s="2">
        <v>0</v>
      </c>
      <c r="C55" s="2">
        <v>3</v>
      </c>
      <c r="D55" s="2">
        <v>0</v>
      </c>
      <c r="E55" s="2">
        <v>10</v>
      </c>
      <c r="F55" s="2">
        <v>1</v>
      </c>
      <c r="G55" s="2">
        <v>16</v>
      </c>
      <c r="H55" s="2">
        <v>1</v>
      </c>
      <c r="I55" s="2">
        <v>10</v>
      </c>
      <c r="J55" s="2">
        <v>1</v>
      </c>
      <c r="K55" s="2">
        <v>14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1</v>
      </c>
      <c r="W55" s="2"/>
      <c r="X55" s="2"/>
    </row>
    <row r="56" spans="1:24" ht="12.75">
      <c r="A56" s="1" t="s">
        <v>38</v>
      </c>
      <c r="B56" s="2">
        <v>1</v>
      </c>
      <c r="C56" s="2">
        <v>9</v>
      </c>
      <c r="D56" s="2">
        <v>0</v>
      </c>
      <c r="E56" s="2">
        <v>4</v>
      </c>
      <c r="F56" s="2">
        <v>0</v>
      </c>
      <c r="G56" s="2">
        <v>5</v>
      </c>
      <c r="H56" s="2">
        <v>1</v>
      </c>
      <c r="I56" s="2">
        <v>10</v>
      </c>
      <c r="J56" s="2">
        <v>0</v>
      </c>
      <c r="K56" s="2">
        <v>3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2</v>
      </c>
      <c r="W56" s="2"/>
      <c r="X56" s="2"/>
    </row>
    <row r="57" spans="1:24" ht="12.75">
      <c r="A57" s="1" t="s">
        <v>39</v>
      </c>
      <c r="B57" s="2">
        <v>1</v>
      </c>
      <c r="C57" s="2">
        <v>17</v>
      </c>
      <c r="D57" s="2">
        <v>1</v>
      </c>
      <c r="E57" s="2">
        <v>19</v>
      </c>
      <c r="F57" s="2">
        <v>2</v>
      </c>
      <c r="G57" s="2">
        <v>22</v>
      </c>
      <c r="H57" s="2">
        <v>1</v>
      </c>
      <c r="I57" s="2">
        <v>10</v>
      </c>
      <c r="J57" s="2">
        <v>1</v>
      </c>
      <c r="K57" s="2">
        <v>19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4" t="s">
        <v>19</v>
      </c>
      <c r="B58" s="3">
        <f aca="true" t="shared" si="7" ref="B58:K58">SUM(B52:B57)</f>
        <v>5</v>
      </c>
      <c r="C58" s="3">
        <f t="shared" si="7"/>
        <v>94</v>
      </c>
      <c r="D58" s="3">
        <f t="shared" si="7"/>
        <v>5</v>
      </c>
      <c r="E58" s="3">
        <f t="shared" si="7"/>
        <v>110</v>
      </c>
      <c r="F58" s="3">
        <f t="shared" si="7"/>
        <v>7</v>
      </c>
      <c r="G58" s="3">
        <f t="shared" si="7"/>
        <v>114</v>
      </c>
      <c r="H58" s="3">
        <f t="shared" si="7"/>
        <v>7</v>
      </c>
      <c r="I58" s="3">
        <f t="shared" si="7"/>
        <v>98</v>
      </c>
      <c r="J58" s="3">
        <f t="shared" si="7"/>
        <v>6</v>
      </c>
      <c r="K58" s="3">
        <f t="shared" si="7"/>
        <v>110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f>SUM(V52:V57)</f>
        <v>3</v>
      </c>
      <c r="W58" s="3">
        <v>33</v>
      </c>
      <c r="X58" s="3">
        <v>526</v>
      </c>
    </row>
    <row r="59" spans="1:24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1" t="s">
        <v>98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1" t="s">
        <v>99</v>
      </c>
      <c r="B61" s="2">
        <v>3</v>
      </c>
      <c r="C61" s="2">
        <v>63</v>
      </c>
      <c r="D61" s="2">
        <v>2</v>
      </c>
      <c r="E61" s="2">
        <v>46</v>
      </c>
      <c r="F61" s="2">
        <v>2</v>
      </c>
      <c r="G61" s="2">
        <v>44</v>
      </c>
      <c r="H61" s="2">
        <v>3</v>
      </c>
      <c r="I61" s="2">
        <v>54</v>
      </c>
      <c r="J61" s="2">
        <v>3</v>
      </c>
      <c r="K61" s="2">
        <v>63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1" t="s">
        <v>40</v>
      </c>
      <c r="B62" s="2">
        <v>2</v>
      </c>
      <c r="C62" s="2">
        <v>31</v>
      </c>
      <c r="D62" s="2">
        <v>2</v>
      </c>
      <c r="E62" s="2">
        <v>31</v>
      </c>
      <c r="F62" s="2">
        <v>2</v>
      </c>
      <c r="G62" s="2">
        <v>29</v>
      </c>
      <c r="H62" s="2">
        <v>2</v>
      </c>
      <c r="I62" s="2">
        <v>35</v>
      </c>
      <c r="J62" s="2">
        <v>2</v>
      </c>
      <c r="K62" s="2">
        <v>29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4" t="s">
        <v>19</v>
      </c>
      <c r="B63" s="3">
        <f aca="true" t="shared" si="8" ref="B63:K63">SUM(B61:B62)</f>
        <v>5</v>
      </c>
      <c r="C63" s="3">
        <f t="shared" si="8"/>
        <v>94</v>
      </c>
      <c r="D63" s="3">
        <f t="shared" si="8"/>
        <v>4</v>
      </c>
      <c r="E63" s="3">
        <f t="shared" si="8"/>
        <v>77</v>
      </c>
      <c r="F63" s="3">
        <f t="shared" si="8"/>
        <v>4</v>
      </c>
      <c r="G63" s="3">
        <f t="shared" si="8"/>
        <v>73</v>
      </c>
      <c r="H63" s="3">
        <f t="shared" si="8"/>
        <v>5</v>
      </c>
      <c r="I63" s="3">
        <f t="shared" si="8"/>
        <v>89</v>
      </c>
      <c r="J63" s="3">
        <f t="shared" si="8"/>
        <v>5</v>
      </c>
      <c r="K63" s="3">
        <f t="shared" si="8"/>
        <v>92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23</v>
      </c>
      <c r="X63" s="3">
        <v>425</v>
      </c>
    </row>
    <row r="64" spans="1:24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4" t="s">
        <v>100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" t="s">
        <v>41</v>
      </c>
      <c r="B66" s="2">
        <v>3</v>
      </c>
      <c r="C66" s="2">
        <v>50</v>
      </c>
      <c r="D66" s="2">
        <v>3</v>
      </c>
      <c r="E66" s="2">
        <v>57</v>
      </c>
      <c r="F66" s="2">
        <v>3</v>
      </c>
      <c r="G66" s="2">
        <v>65</v>
      </c>
      <c r="H66" s="2">
        <v>2</v>
      </c>
      <c r="I66" s="2">
        <v>39</v>
      </c>
      <c r="J66" s="2">
        <v>3</v>
      </c>
      <c r="K66" s="2">
        <v>55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1" t="s">
        <v>42</v>
      </c>
      <c r="B67" s="2">
        <v>1</v>
      </c>
      <c r="C67" s="2">
        <v>19</v>
      </c>
      <c r="D67" s="2">
        <v>1</v>
      </c>
      <c r="E67" s="2">
        <v>19</v>
      </c>
      <c r="F67" s="2">
        <v>1</v>
      </c>
      <c r="G67" s="2">
        <v>22</v>
      </c>
      <c r="H67" s="2">
        <v>1</v>
      </c>
      <c r="I67" s="2">
        <v>18</v>
      </c>
      <c r="J67" s="2">
        <v>1</v>
      </c>
      <c r="K67" s="2">
        <v>21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4" t="s">
        <v>19</v>
      </c>
      <c r="B68" s="3">
        <f aca="true" t="shared" si="9" ref="B68:K68">SUM(B66:B67)</f>
        <v>4</v>
      </c>
      <c r="C68" s="3">
        <f t="shared" si="9"/>
        <v>69</v>
      </c>
      <c r="D68" s="3">
        <f t="shared" si="9"/>
        <v>4</v>
      </c>
      <c r="E68" s="3">
        <f t="shared" si="9"/>
        <v>76</v>
      </c>
      <c r="F68" s="3">
        <f t="shared" si="9"/>
        <v>4</v>
      </c>
      <c r="G68" s="3">
        <f t="shared" si="9"/>
        <v>87</v>
      </c>
      <c r="H68" s="3">
        <f t="shared" si="9"/>
        <v>3</v>
      </c>
      <c r="I68" s="3">
        <f t="shared" si="9"/>
        <v>57</v>
      </c>
      <c r="J68" s="3">
        <f t="shared" si="9"/>
        <v>4</v>
      </c>
      <c r="K68" s="3">
        <f t="shared" si="9"/>
        <v>76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v>19</v>
      </c>
      <c r="X68" s="3">
        <v>365</v>
      </c>
    </row>
    <row r="69" spans="1:24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3" t="s">
        <v>85</v>
      </c>
      <c r="B73" s="4" t="s">
        <v>0</v>
      </c>
      <c r="C73" s="4"/>
      <c r="D73" s="4" t="s">
        <v>1</v>
      </c>
      <c r="E73" s="4"/>
      <c r="F73" s="4" t="s">
        <v>2</v>
      </c>
      <c r="G73" s="4"/>
      <c r="H73" s="4" t="s">
        <v>3</v>
      </c>
      <c r="I73" s="4"/>
      <c r="J73" s="4" t="s">
        <v>4</v>
      </c>
      <c r="K73" s="4"/>
      <c r="L73" s="4" t="s">
        <v>5</v>
      </c>
      <c r="M73" s="4"/>
      <c r="N73" s="4" t="s">
        <v>6</v>
      </c>
      <c r="O73" s="4"/>
      <c r="P73" s="4" t="s">
        <v>7</v>
      </c>
      <c r="Q73" s="4"/>
      <c r="R73" s="4" t="s">
        <v>8</v>
      </c>
      <c r="S73" s="4"/>
      <c r="T73" s="4" t="s">
        <v>9</v>
      </c>
      <c r="U73" s="4"/>
      <c r="V73" s="4" t="s">
        <v>10</v>
      </c>
      <c r="W73" s="4" t="s">
        <v>11</v>
      </c>
      <c r="X73" s="4"/>
    </row>
    <row r="74" spans="1:24" ht="12.75">
      <c r="A74" s="1"/>
      <c r="B74" s="1" t="s">
        <v>12</v>
      </c>
      <c r="C74" s="1" t="s">
        <v>13</v>
      </c>
      <c r="D74" s="1" t="s">
        <v>14</v>
      </c>
      <c r="E74" s="1" t="s">
        <v>13</v>
      </c>
      <c r="F74" s="1" t="s">
        <v>14</v>
      </c>
      <c r="G74" s="1" t="s">
        <v>13</v>
      </c>
      <c r="H74" s="1" t="s">
        <v>14</v>
      </c>
      <c r="I74" s="1" t="s">
        <v>13</v>
      </c>
      <c r="J74" s="1" t="s">
        <v>14</v>
      </c>
      <c r="K74" s="1" t="s">
        <v>13</v>
      </c>
      <c r="L74" s="1" t="s">
        <v>14</v>
      </c>
      <c r="M74" s="1" t="s">
        <v>13</v>
      </c>
      <c r="N74" s="1" t="s">
        <v>14</v>
      </c>
      <c r="O74" s="1" t="s">
        <v>13</v>
      </c>
      <c r="P74" s="1" t="s">
        <v>14</v>
      </c>
      <c r="Q74" s="1" t="s">
        <v>13</v>
      </c>
      <c r="R74" s="1" t="s">
        <v>14</v>
      </c>
      <c r="S74" s="1" t="s">
        <v>13</v>
      </c>
      <c r="T74" s="1" t="s">
        <v>14</v>
      </c>
      <c r="U74" s="1" t="s">
        <v>13</v>
      </c>
      <c r="V74" s="1" t="s">
        <v>14</v>
      </c>
      <c r="W74" s="1" t="s">
        <v>14</v>
      </c>
      <c r="X74" s="1" t="s">
        <v>13</v>
      </c>
    </row>
    <row r="75" spans="1:24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4" t="s">
        <v>101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1" t="s">
        <v>43</v>
      </c>
      <c r="B77" s="2">
        <v>1</v>
      </c>
      <c r="C77" s="2">
        <v>24</v>
      </c>
      <c r="D77" s="2">
        <v>1</v>
      </c>
      <c r="E77" s="2">
        <v>14</v>
      </c>
      <c r="F77" s="2">
        <v>1</v>
      </c>
      <c r="G77" s="2">
        <v>17</v>
      </c>
      <c r="H77" s="2">
        <v>1</v>
      </c>
      <c r="I77" s="2">
        <v>22</v>
      </c>
      <c r="J77" s="2">
        <v>1</v>
      </c>
      <c r="K77" s="2">
        <v>20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1" t="s">
        <v>44</v>
      </c>
      <c r="B78" s="2">
        <v>1</v>
      </c>
      <c r="C78" s="2">
        <v>17</v>
      </c>
      <c r="D78" s="2">
        <v>1</v>
      </c>
      <c r="E78" s="2">
        <v>23</v>
      </c>
      <c r="F78" s="2">
        <v>2</v>
      </c>
      <c r="G78" s="2">
        <v>35</v>
      </c>
      <c r="H78" s="2">
        <v>2</v>
      </c>
      <c r="I78" s="2">
        <v>37</v>
      </c>
      <c r="J78" s="2">
        <v>2</v>
      </c>
      <c r="K78" s="2">
        <v>33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1" t="s">
        <v>45</v>
      </c>
      <c r="B79" s="2">
        <v>1</v>
      </c>
      <c r="C79" s="2">
        <v>15</v>
      </c>
      <c r="D79" s="2">
        <v>1</v>
      </c>
      <c r="E79" s="2">
        <v>10</v>
      </c>
      <c r="F79" s="2">
        <v>1</v>
      </c>
      <c r="G79" s="2">
        <v>9</v>
      </c>
      <c r="H79" s="2">
        <v>1</v>
      </c>
      <c r="I79" s="2">
        <v>12</v>
      </c>
      <c r="J79" s="2">
        <v>1</v>
      </c>
      <c r="K79" s="2">
        <v>7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1" t="s">
        <v>46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8</v>
      </c>
      <c r="H80" s="2">
        <v>0</v>
      </c>
      <c r="I80" s="2">
        <v>4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>
        <v>2</v>
      </c>
      <c r="W80" s="2"/>
      <c r="X80" s="2"/>
    </row>
    <row r="81" spans="1:24" ht="12.75">
      <c r="A81" s="4" t="s">
        <v>19</v>
      </c>
      <c r="B81" s="3">
        <f aca="true" t="shared" si="10" ref="B81:K81">SUM(B77:B80)</f>
        <v>3</v>
      </c>
      <c r="C81" s="3">
        <f t="shared" si="10"/>
        <v>56</v>
      </c>
      <c r="D81" s="3">
        <f t="shared" si="10"/>
        <v>3</v>
      </c>
      <c r="E81" s="3">
        <f t="shared" si="10"/>
        <v>47</v>
      </c>
      <c r="F81" s="3">
        <f t="shared" si="10"/>
        <v>4</v>
      </c>
      <c r="G81" s="3">
        <f t="shared" si="10"/>
        <v>69</v>
      </c>
      <c r="H81" s="3">
        <f t="shared" si="10"/>
        <v>4</v>
      </c>
      <c r="I81" s="3">
        <f t="shared" si="10"/>
        <v>75</v>
      </c>
      <c r="J81" s="3">
        <f t="shared" si="10"/>
        <v>4</v>
      </c>
      <c r="K81" s="3">
        <f t="shared" si="10"/>
        <v>60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>
        <f>SUM(V77:V80)</f>
        <v>2</v>
      </c>
      <c r="W81" s="3">
        <v>20</v>
      </c>
      <c r="X81" s="3">
        <v>314</v>
      </c>
    </row>
    <row r="82" spans="1:24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4" t="s">
        <v>102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1" t="s">
        <v>47</v>
      </c>
      <c r="B84" s="2">
        <v>1</v>
      </c>
      <c r="C84" s="2">
        <v>26</v>
      </c>
      <c r="D84" s="2">
        <v>2</v>
      </c>
      <c r="E84" s="2">
        <v>29</v>
      </c>
      <c r="F84" s="2">
        <v>2</v>
      </c>
      <c r="G84" s="2">
        <v>29</v>
      </c>
      <c r="H84" s="2">
        <v>2</v>
      </c>
      <c r="I84" s="2">
        <v>31</v>
      </c>
      <c r="J84" s="2">
        <v>2</v>
      </c>
      <c r="K84" s="2">
        <v>28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1" t="s">
        <v>48</v>
      </c>
      <c r="B85" s="2">
        <v>1</v>
      </c>
      <c r="C85" s="2">
        <v>14</v>
      </c>
      <c r="D85" s="2">
        <v>1</v>
      </c>
      <c r="E85" s="2">
        <v>12</v>
      </c>
      <c r="F85" s="2">
        <v>1</v>
      </c>
      <c r="G85" s="2">
        <v>10</v>
      </c>
      <c r="H85" s="2">
        <v>1</v>
      </c>
      <c r="I85" s="2">
        <v>10</v>
      </c>
      <c r="J85" s="2">
        <v>1</v>
      </c>
      <c r="K85" s="2">
        <v>18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4" t="s">
        <v>19</v>
      </c>
      <c r="B86" s="3">
        <f aca="true" t="shared" si="11" ref="B86:K86">SUM(B84:B85)</f>
        <v>2</v>
      </c>
      <c r="C86" s="3">
        <f t="shared" si="11"/>
        <v>40</v>
      </c>
      <c r="D86" s="3">
        <f t="shared" si="11"/>
        <v>3</v>
      </c>
      <c r="E86" s="3">
        <f t="shared" si="11"/>
        <v>41</v>
      </c>
      <c r="F86" s="3">
        <f t="shared" si="11"/>
        <v>3</v>
      </c>
      <c r="G86" s="3">
        <f t="shared" si="11"/>
        <v>39</v>
      </c>
      <c r="H86" s="3">
        <f t="shared" si="11"/>
        <v>3</v>
      </c>
      <c r="I86" s="3">
        <f t="shared" si="11"/>
        <v>41</v>
      </c>
      <c r="J86" s="3">
        <f t="shared" si="11"/>
        <v>3</v>
      </c>
      <c r="K86" s="3">
        <f t="shared" si="11"/>
        <v>46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>
        <v>14</v>
      </c>
      <c r="X86" s="3">
        <v>208</v>
      </c>
    </row>
    <row r="87" spans="1:24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4" t="s">
        <v>103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1" t="s">
        <v>49</v>
      </c>
      <c r="B89" s="2">
        <v>2</v>
      </c>
      <c r="C89" s="2">
        <v>31</v>
      </c>
      <c r="D89" s="2">
        <v>2</v>
      </c>
      <c r="E89" s="2">
        <v>34</v>
      </c>
      <c r="F89" s="2">
        <v>1</v>
      </c>
      <c r="G89" s="2">
        <v>19</v>
      </c>
      <c r="H89" s="2">
        <v>1</v>
      </c>
      <c r="I89" s="2">
        <v>20</v>
      </c>
      <c r="J89" s="2">
        <v>2</v>
      </c>
      <c r="K89" s="2">
        <v>29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1" t="s">
        <v>50</v>
      </c>
      <c r="B90" s="2">
        <v>1</v>
      </c>
      <c r="C90" s="2">
        <v>6</v>
      </c>
      <c r="D90" s="2">
        <v>1</v>
      </c>
      <c r="E90" s="2">
        <v>9</v>
      </c>
      <c r="F90" s="2">
        <v>1</v>
      </c>
      <c r="G90" s="2">
        <v>13</v>
      </c>
      <c r="H90" s="2">
        <v>1</v>
      </c>
      <c r="I90" s="2">
        <v>11</v>
      </c>
      <c r="J90" s="2">
        <v>1</v>
      </c>
      <c r="K90" s="2">
        <v>21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4" t="s">
        <v>19</v>
      </c>
      <c r="B91" s="3">
        <f aca="true" t="shared" si="12" ref="B91:K91">SUM(B89:B90)</f>
        <v>3</v>
      </c>
      <c r="C91" s="3">
        <f t="shared" si="12"/>
        <v>37</v>
      </c>
      <c r="D91" s="3">
        <f t="shared" si="12"/>
        <v>3</v>
      </c>
      <c r="E91" s="3">
        <f t="shared" si="12"/>
        <v>43</v>
      </c>
      <c r="F91" s="3">
        <f t="shared" si="12"/>
        <v>2</v>
      </c>
      <c r="G91" s="3">
        <f t="shared" si="12"/>
        <v>32</v>
      </c>
      <c r="H91" s="3">
        <f t="shared" si="12"/>
        <v>2</v>
      </c>
      <c r="I91" s="3">
        <f t="shared" si="12"/>
        <v>31</v>
      </c>
      <c r="J91" s="3">
        <f t="shared" si="12"/>
        <v>3</v>
      </c>
      <c r="K91" s="3">
        <f t="shared" si="12"/>
        <v>50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>
        <v>13</v>
      </c>
      <c r="X91" s="3">
        <v>193</v>
      </c>
    </row>
    <row r="92" spans="1:24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4" t="s">
        <v>104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1" t="s">
        <v>51</v>
      </c>
      <c r="B94" s="2">
        <v>2</v>
      </c>
      <c r="C94" s="2">
        <v>52</v>
      </c>
      <c r="D94" s="2">
        <v>2</v>
      </c>
      <c r="E94" s="2">
        <v>43</v>
      </c>
      <c r="F94" s="2">
        <v>2</v>
      </c>
      <c r="G94" s="2">
        <v>31</v>
      </c>
      <c r="H94" s="2">
        <v>2</v>
      </c>
      <c r="I94" s="2">
        <v>48</v>
      </c>
      <c r="J94" s="2">
        <v>2</v>
      </c>
      <c r="K94" s="2">
        <v>49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1" t="s">
        <v>52</v>
      </c>
      <c r="B95" s="2">
        <v>1</v>
      </c>
      <c r="C95" s="2">
        <v>24</v>
      </c>
      <c r="D95" s="2">
        <v>1</v>
      </c>
      <c r="E95" s="2">
        <v>23</v>
      </c>
      <c r="F95" s="2">
        <v>1</v>
      </c>
      <c r="G95" s="2">
        <v>23</v>
      </c>
      <c r="H95" s="2">
        <v>1</v>
      </c>
      <c r="I95" s="2">
        <v>20</v>
      </c>
      <c r="J95" s="2">
        <v>1</v>
      </c>
      <c r="K95" s="2">
        <v>21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4" t="s">
        <v>19</v>
      </c>
      <c r="B96" s="3">
        <f aca="true" t="shared" si="13" ref="B96:K96">SUM(B94:B95)</f>
        <v>3</v>
      </c>
      <c r="C96" s="3">
        <f t="shared" si="13"/>
        <v>76</v>
      </c>
      <c r="D96" s="3">
        <f t="shared" si="13"/>
        <v>3</v>
      </c>
      <c r="E96" s="3">
        <f t="shared" si="13"/>
        <v>66</v>
      </c>
      <c r="F96" s="3">
        <f t="shared" si="13"/>
        <v>3</v>
      </c>
      <c r="G96" s="3">
        <f t="shared" si="13"/>
        <v>54</v>
      </c>
      <c r="H96" s="3">
        <f t="shared" si="13"/>
        <v>3</v>
      </c>
      <c r="I96" s="3">
        <f t="shared" si="13"/>
        <v>68</v>
      </c>
      <c r="J96" s="3">
        <f t="shared" si="13"/>
        <v>3</v>
      </c>
      <c r="K96" s="3">
        <f t="shared" si="13"/>
        <v>70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>
        <v>15</v>
      </c>
      <c r="X96" s="3">
        <v>334</v>
      </c>
    </row>
    <row r="97" spans="1:24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4" t="s">
        <v>105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1" t="s">
        <v>106</v>
      </c>
      <c r="B99" s="2">
        <v>2</v>
      </c>
      <c r="C99" s="2">
        <v>30</v>
      </c>
      <c r="D99" s="2">
        <v>2</v>
      </c>
      <c r="E99" s="2">
        <v>40</v>
      </c>
      <c r="F99" s="2">
        <v>2</v>
      </c>
      <c r="G99" s="2">
        <v>37</v>
      </c>
      <c r="H99" s="2">
        <v>2</v>
      </c>
      <c r="I99" s="2">
        <v>42</v>
      </c>
      <c r="J99" s="2">
        <v>2</v>
      </c>
      <c r="K99" s="2">
        <v>45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1" t="s">
        <v>107</v>
      </c>
      <c r="B100" s="2">
        <v>1</v>
      </c>
      <c r="C100" s="2">
        <v>10</v>
      </c>
      <c r="D100" s="2">
        <v>1</v>
      </c>
      <c r="E100" s="2">
        <v>10</v>
      </c>
      <c r="F100" s="2">
        <v>1</v>
      </c>
      <c r="G100" s="2">
        <v>11</v>
      </c>
      <c r="H100" s="2">
        <v>1</v>
      </c>
      <c r="I100" s="2">
        <v>14</v>
      </c>
      <c r="J100" s="2">
        <v>1</v>
      </c>
      <c r="K100" s="2">
        <v>14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1" t="s">
        <v>108</v>
      </c>
      <c r="B101" s="2">
        <v>1</v>
      </c>
      <c r="C101" s="2">
        <v>10</v>
      </c>
      <c r="D101" s="2">
        <v>1</v>
      </c>
      <c r="E101" s="2">
        <v>12</v>
      </c>
      <c r="F101" s="2">
        <v>1</v>
      </c>
      <c r="G101" s="2">
        <v>12</v>
      </c>
      <c r="H101" s="2">
        <v>1</v>
      </c>
      <c r="I101" s="2">
        <v>11</v>
      </c>
      <c r="J101" s="2">
        <v>1</v>
      </c>
      <c r="K101" s="2">
        <v>11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1" t="s">
        <v>109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>
        <v>1</v>
      </c>
      <c r="M102" s="2">
        <v>25</v>
      </c>
      <c r="N102" s="2">
        <v>1</v>
      </c>
      <c r="O102" s="2">
        <v>22</v>
      </c>
      <c r="P102" s="2">
        <v>1</v>
      </c>
      <c r="Q102" s="2">
        <v>16</v>
      </c>
      <c r="R102" s="2">
        <v>1</v>
      </c>
      <c r="S102" s="2">
        <v>16</v>
      </c>
      <c r="T102" s="2">
        <v>1</v>
      </c>
      <c r="U102" s="2">
        <v>17</v>
      </c>
      <c r="V102" s="2"/>
      <c r="W102" s="2"/>
      <c r="X102" s="2"/>
    </row>
    <row r="103" spans="1:24" ht="12.75">
      <c r="A103" s="4" t="s">
        <v>19</v>
      </c>
      <c r="B103" s="3">
        <f aca="true" t="shared" si="14" ref="B103:U103">SUM(B99:B102)</f>
        <v>4</v>
      </c>
      <c r="C103" s="3">
        <f t="shared" si="14"/>
        <v>50</v>
      </c>
      <c r="D103" s="3">
        <f t="shared" si="14"/>
        <v>4</v>
      </c>
      <c r="E103" s="3">
        <f t="shared" si="14"/>
        <v>62</v>
      </c>
      <c r="F103" s="3">
        <f t="shared" si="14"/>
        <v>4</v>
      </c>
      <c r="G103" s="3">
        <f t="shared" si="14"/>
        <v>60</v>
      </c>
      <c r="H103" s="3">
        <f t="shared" si="14"/>
        <v>4</v>
      </c>
      <c r="I103" s="3">
        <f t="shared" si="14"/>
        <v>67</v>
      </c>
      <c r="J103" s="3">
        <f t="shared" si="14"/>
        <v>4</v>
      </c>
      <c r="K103" s="3">
        <f t="shared" si="14"/>
        <v>70</v>
      </c>
      <c r="L103" s="3">
        <f t="shared" si="14"/>
        <v>1</v>
      </c>
      <c r="M103" s="3">
        <f t="shared" si="14"/>
        <v>25</v>
      </c>
      <c r="N103" s="3">
        <f t="shared" si="14"/>
        <v>1</v>
      </c>
      <c r="O103" s="3">
        <f t="shared" si="14"/>
        <v>22</v>
      </c>
      <c r="P103" s="3">
        <f t="shared" si="14"/>
        <v>1</v>
      </c>
      <c r="Q103" s="3">
        <f t="shared" si="14"/>
        <v>16</v>
      </c>
      <c r="R103" s="3">
        <f t="shared" si="14"/>
        <v>1</v>
      </c>
      <c r="S103" s="3">
        <f t="shared" si="14"/>
        <v>16</v>
      </c>
      <c r="T103" s="3">
        <f t="shared" si="14"/>
        <v>1</v>
      </c>
      <c r="U103" s="3">
        <f t="shared" si="14"/>
        <v>17</v>
      </c>
      <c r="V103" s="3"/>
      <c r="W103" s="3">
        <v>25</v>
      </c>
      <c r="X103" s="3">
        <v>405</v>
      </c>
    </row>
    <row r="104" spans="1:2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4" t="s">
        <v>110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1" t="s">
        <v>53</v>
      </c>
      <c r="B106" s="2">
        <v>1</v>
      </c>
      <c r="C106" s="2">
        <v>6</v>
      </c>
      <c r="D106" s="2">
        <v>0</v>
      </c>
      <c r="E106" s="2">
        <v>5</v>
      </c>
      <c r="F106" s="2">
        <v>0</v>
      </c>
      <c r="G106" s="2">
        <v>7</v>
      </c>
      <c r="H106" s="2">
        <v>0</v>
      </c>
      <c r="I106" s="2">
        <v>8</v>
      </c>
      <c r="J106" s="2">
        <v>0</v>
      </c>
      <c r="K106" s="2">
        <v>3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>
        <v>2</v>
      </c>
      <c r="W106" s="2"/>
      <c r="X106" s="2"/>
    </row>
    <row r="107" spans="1:24" ht="12.75">
      <c r="A107" s="1" t="s">
        <v>54</v>
      </c>
      <c r="B107" s="2">
        <v>1</v>
      </c>
      <c r="C107" s="2">
        <v>7</v>
      </c>
      <c r="D107" s="2">
        <v>1</v>
      </c>
      <c r="E107" s="2">
        <v>10</v>
      </c>
      <c r="F107" s="2">
        <v>0</v>
      </c>
      <c r="G107" s="2">
        <v>0</v>
      </c>
      <c r="H107" s="2">
        <v>1</v>
      </c>
      <c r="I107" s="2">
        <v>9</v>
      </c>
      <c r="J107" s="2">
        <v>1</v>
      </c>
      <c r="K107" s="2">
        <v>10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4" t="s">
        <v>19</v>
      </c>
      <c r="B108" s="3">
        <f aca="true" t="shared" si="15" ref="B108:K108">SUM(B106:B107)</f>
        <v>2</v>
      </c>
      <c r="C108" s="3">
        <f t="shared" si="15"/>
        <v>13</v>
      </c>
      <c r="D108" s="3">
        <f t="shared" si="15"/>
        <v>1</v>
      </c>
      <c r="E108" s="3">
        <f t="shared" si="15"/>
        <v>15</v>
      </c>
      <c r="F108" s="3">
        <f t="shared" si="15"/>
        <v>0</v>
      </c>
      <c r="G108" s="3">
        <f t="shared" si="15"/>
        <v>7</v>
      </c>
      <c r="H108" s="3">
        <f t="shared" si="15"/>
        <v>1</v>
      </c>
      <c r="I108" s="3">
        <f t="shared" si="15"/>
        <v>17</v>
      </c>
      <c r="J108" s="3">
        <f t="shared" si="15"/>
        <v>1</v>
      </c>
      <c r="K108" s="3">
        <f t="shared" si="15"/>
        <v>13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>
        <f>SUM(V106:V107)</f>
        <v>2</v>
      </c>
      <c r="W108" s="3">
        <v>7</v>
      </c>
      <c r="X108" s="3">
        <v>65</v>
      </c>
    </row>
    <row r="109" spans="1:24" ht="12.75">
      <c r="A109" s="3" t="s">
        <v>85</v>
      </c>
      <c r="B109" s="4" t="s">
        <v>0</v>
      </c>
      <c r="C109" s="4"/>
      <c r="D109" s="4" t="s">
        <v>1</v>
      </c>
      <c r="E109" s="4"/>
      <c r="F109" s="4" t="s">
        <v>2</v>
      </c>
      <c r="G109" s="4"/>
      <c r="H109" s="4" t="s">
        <v>3</v>
      </c>
      <c r="I109" s="4"/>
      <c r="J109" s="4" t="s">
        <v>4</v>
      </c>
      <c r="K109" s="4"/>
      <c r="L109" s="4" t="s">
        <v>5</v>
      </c>
      <c r="M109" s="4"/>
      <c r="N109" s="4" t="s">
        <v>6</v>
      </c>
      <c r="O109" s="4"/>
      <c r="P109" s="4" t="s">
        <v>7</v>
      </c>
      <c r="Q109" s="4"/>
      <c r="R109" s="4" t="s">
        <v>8</v>
      </c>
      <c r="S109" s="4"/>
      <c r="T109" s="4" t="s">
        <v>9</v>
      </c>
      <c r="U109" s="4"/>
      <c r="V109" s="4" t="s">
        <v>10</v>
      </c>
      <c r="W109" s="4" t="s">
        <v>11</v>
      </c>
      <c r="X109" s="4"/>
    </row>
    <row r="110" spans="1:24" ht="12.75">
      <c r="A110" s="1"/>
      <c r="B110" s="1" t="s">
        <v>12</v>
      </c>
      <c r="C110" s="1" t="s">
        <v>13</v>
      </c>
      <c r="D110" s="1" t="s">
        <v>14</v>
      </c>
      <c r="E110" s="1" t="s">
        <v>13</v>
      </c>
      <c r="F110" s="1" t="s">
        <v>14</v>
      </c>
      <c r="G110" s="1" t="s">
        <v>13</v>
      </c>
      <c r="H110" s="1" t="s">
        <v>14</v>
      </c>
      <c r="I110" s="1" t="s">
        <v>13</v>
      </c>
      <c r="J110" s="1" t="s">
        <v>14</v>
      </c>
      <c r="K110" s="1" t="s">
        <v>13</v>
      </c>
      <c r="L110" s="1" t="s">
        <v>14</v>
      </c>
      <c r="M110" s="1" t="s">
        <v>13</v>
      </c>
      <c r="N110" s="1" t="s">
        <v>14</v>
      </c>
      <c r="O110" s="1" t="s">
        <v>13</v>
      </c>
      <c r="P110" s="1" t="s">
        <v>14</v>
      </c>
      <c r="Q110" s="1" t="s">
        <v>13</v>
      </c>
      <c r="R110" s="1" t="s">
        <v>14</v>
      </c>
      <c r="S110" s="1" t="s">
        <v>13</v>
      </c>
      <c r="T110" s="1" t="s">
        <v>14</v>
      </c>
      <c r="U110" s="1" t="s">
        <v>13</v>
      </c>
      <c r="V110" s="1" t="s">
        <v>14</v>
      </c>
      <c r="W110" s="1" t="s">
        <v>14</v>
      </c>
      <c r="X110" s="1" t="s">
        <v>13</v>
      </c>
    </row>
    <row r="111" spans="1:24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4" t="s">
        <v>111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1" t="s">
        <v>55</v>
      </c>
      <c r="B113" s="2">
        <v>4</v>
      </c>
      <c r="C113" s="2">
        <v>80</v>
      </c>
      <c r="D113" s="2">
        <v>3</v>
      </c>
      <c r="E113" s="2">
        <v>66</v>
      </c>
      <c r="F113" s="2">
        <v>3</v>
      </c>
      <c r="G113" s="2">
        <v>68</v>
      </c>
      <c r="H113" s="2">
        <v>3</v>
      </c>
      <c r="I113" s="2">
        <v>72</v>
      </c>
      <c r="J113" s="2">
        <v>3</v>
      </c>
      <c r="K113" s="2">
        <v>77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1" t="s">
        <v>56</v>
      </c>
      <c r="B114" s="2">
        <v>1</v>
      </c>
      <c r="C114" s="2">
        <v>23</v>
      </c>
      <c r="D114" s="2">
        <v>1</v>
      </c>
      <c r="E114" s="2">
        <v>23</v>
      </c>
      <c r="F114" s="2">
        <v>1</v>
      </c>
      <c r="G114" s="2">
        <v>16</v>
      </c>
      <c r="H114" s="2">
        <v>2</v>
      </c>
      <c r="I114" s="2">
        <v>33</v>
      </c>
      <c r="J114" s="2">
        <v>1</v>
      </c>
      <c r="K114" s="2">
        <v>17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4" t="s">
        <v>19</v>
      </c>
      <c r="B115" s="3">
        <f aca="true" t="shared" si="16" ref="B115:K115">SUM(B113:B114)</f>
        <v>5</v>
      </c>
      <c r="C115" s="3">
        <f t="shared" si="16"/>
        <v>103</v>
      </c>
      <c r="D115" s="3">
        <f t="shared" si="16"/>
        <v>4</v>
      </c>
      <c r="E115" s="3">
        <f t="shared" si="16"/>
        <v>89</v>
      </c>
      <c r="F115" s="3">
        <f t="shared" si="16"/>
        <v>4</v>
      </c>
      <c r="G115" s="3">
        <f t="shared" si="16"/>
        <v>84</v>
      </c>
      <c r="H115" s="3">
        <f t="shared" si="16"/>
        <v>5</v>
      </c>
      <c r="I115" s="3">
        <f t="shared" si="16"/>
        <v>105</v>
      </c>
      <c r="J115" s="3">
        <f t="shared" si="16"/>
        <v>4</v>
      </c>
      <c r="K115" s="3">
        <f t="shared" si="16"/>
        <v>94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>
        <v>22</v>
      </c>
      <c r="X115" s="3">
        <v>475</v>
      </c>
    </row>
    <row r="116" spans="1:24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4" t="s">
        <v>136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1" t="s">
        <v>112</v>
      </c>
      <c r="B118" s="2">
        <v>1</v>
      </c>
      <c r="C118" s="2">
        <v>22</v>
      </c>
      <c r="D118" s="2">
        <v>2</v>
      </c>
      <c r="E118" s="2">
        <v>37</v>
      </c>
      <c r="F118" s="2">
        <v>2</v>
      </c>
      <c r="G118" s="2">
        <v>34</v>
      </c>
      <c r="H118" s="2">
        <v>2</v>
      </c>
      <c r="I118" s="2">
        <v>28</v>
      </c>
      <c r="J118" s="2">
        <v>2</v>
      </c>
      <c r="K118" s="2">
        <v>29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1" t="s">
        <v>113</v>
      </c>
      <c r="B119" s="2">
        <v>2</v>
      </c>
      <c r="C119" s="2">
        <v>50</v>
      </c>
      <c r="D119" s="2">
        <v>2</v>
      </c>
      <c r="E119" s="2">
        <v>32</v>
      </c>
      <c r="F119" s="2">
        <v>3</v>
      </c>
      <c r="G119" s="2">
        <v>51</v>
      </c>
      <c r="H119" s="2">
        <v>2</v>
      </c>
      <c r="I119" s="2">
        <v>43</v>
      </c>
      <c r="J119" s="2">
        <v>3</v>
      </c>
      <c r="K119" s="2">
        <v>49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1" t="s">
        <v>57</v>
      </c>
      <c r="B120" s="2">
        <v>1</v>
      </c>
      <c r="C120" s="2">
        <v>19</v>
      </c>
      <c r="D120" s="2">
        <v>2</v>
      </c>
      <c r="E120" s="2">
        <v>28</v>
      </c>
      <c r="F120" s="2">
        <v>2</v>
      </c>
      <c r="G120" s="2">
        <v>29</v>
      </c>
      <c r="H120" s="2">
        <v>1</v>
      </c>
      <c r="I120" s="2">
        <v>24</v>
      </c>
      <c r="J120" s="2">
        <v>1</v>
      </c>
      <c r="K120" s="2">
        <v>23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1" t="s">
        <v>58</v>
      </c>
      <c r="B121" s="2">
        <v>2</v>
      </c>
      <c r="C121" s="2">
        <v>38</v>
      </c>
      <c r="D121" s="2">
        <v>2</v>
      </c>
      <c r="E121" s="2">
        <v>31</v>
      </c>
      <c r="F121" s="2">
        <v>2</v>
      </c>
      <c r="G121" s="2">
        <v>37</v>
      </c>
      <c r="H121" s="2">
        <v>2</v>
      </c>
      <c r="I121" s="2">
        <v>41</v>
      </c>
      <c r="J121" s="2">
        <v>2</v>
      </c>
      <c r="K121" s="2">
        <v>32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4" t="s">
        <v>19</v>
      </c>
      <c r="B122" s="3">
        <f aca="true" t="shared" si="17" ref="B122:K122">SUM(B118:B121)</f>
        <v>6</v>
      </c>
      <c r="C122" s="3">
        <f t="shared" si="17"/>
        <v>129</v>
      </c>
      <c r="D122" s="3">
        <f t="shared" si="17"/>
        <v>8</v>
      </c>
      <c r="E122" s="3">
        <f t="shared" si="17"/>
        <v>128</v>
      </c>
      <c r="F122" s="3">
        <f t="shared" si="17"/>
        <v>9</v>
      </c>
      <c r="G122" s="3">
        <f t="shared" si="17"/>
        <v>151</v>
      </c>
      <c r="H122" s="3">
        <f t="shared" si="17"/>
        <v>7</v>
      </c>
      <c r="I122" s="3">
        <f t="shared" si="17"/>
        <v>136</v>
      </c>
      <c r="J122" s="3">
        <f t="shared" si="17"/>
        <v>8</v>
      </c>
      <c r="K122" s="3">
        <f t="shared" si="17"/>
        <v>133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>
        <v>38</v>
      </c>
      <c r="X122" s="3">
        <v>677</v>
      </c>
    </row>
    <row r="123" spans="1:24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4" t="s">
        <v>114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10" t="s">
        <v>59</v>
      </c>
      <c r="B125" s="11">
        <v>4</v>
      </c>
      <c r="C125" s="11">
        <v>74</v>
      </c>
      <c r="D125" s="11">
        <v>3</v>
      </c>
      <c r="E125" s="11">
        <v>53</v>
      </c>
      <c r="F125" s="11">
        <v>3</v>
      </c>
      <c r="G125" s="11">
        <v>65</v>
      </c>
      <c r="H125" s="11">
        <v>4</v>
      </c>
      <c r="I125" s="11">
        <v>87</v>
      </c>
      <c r="J125" s="11">
        <v>3</v>
      </c>
      <c r="K125" s="11">
        <v>62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4" t="s">
        <v>19</v>
      </c>
      <c r="B126" s="12">
        <f aca="true" t="shared" si="18" ref="B126:K126">SUM(B125)</f>
        <v>4</v>
      </c>
      <c r="C126" s="12">
        <f t="shared" si="18"/>
        <v>74</v>
      </c>
      <c r="D126" s="12">
        <f t="shared" si="18"/>
        <v>3</v>
      </c>
      <c r="E126" s="12">
        <f t="shared" si="18"/>
        <v>53</v>
      </c>
      <c r="F126" s="12">
        <f t="shared" si="18"/>
        <v>3</v>
      </c>
      <c r="G126" s="12">
        <f t="shared" si="18"/>
        <v>65</v>
      </c>
      <c r="H126" s="12">
        <f t="shared" si="18"/>
        <v>4</v>
      </c>
      <c r="I126" s="12">
        <f t="shared" si="18"/>
        <v>87</v>
      </c>
      <c r="J126" s="12">
        <f t="shared" si="18"/>
        <v>3</v>
      </c>
      <c r="K126" s="12">
        <f t="shared" si="18"/>
        <v>62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>
        <v>17</v>
      </c>
      <c r="X126" s="3">
        <v>341</v>
      </c>
    </row>
    <row r="127" spans="1:24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4" t="s">
        <v>115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1" t="s">
        <v>60</v>
      </c>
      <c r="B129" s="2">
        <v>3</v>
      </c>
      <c r="C129" s="2">
        <v>51</v>
      </c>
      <c r="D129" s="2">
        <v>3</v>
      </c>
      <c r="E129" s="2">
        <v>54</v>
      </c>
      <c r="F129" s="2">
        <v>3</v>
      </c>
      <c r="G129" s="2">
        <v>56</v>
      </c>
      <c r="H129" s="2">
        <v>3</v>
      </c>
      <c r="I129" s="2">
        <v>72</v>
      </c>
      <c r="J129" s="2">
        <v>3</v>
      </c>
      <c r="K129" s="2">
        <v>69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1" t="s">
        <v>61</v>
      </c>
      <c r="B130" s="2">
        <v>0</v>
      </c>
      <c r="C130" s="2">
        <v>7</v>
      </c>
      <c r="D130" s="2">
        <v>0</v>
      </c>
      <c r="E130" s="2">
        <v>6</v>
      </c>
      <c r="F130" s="2">
        <v>1</v>
      </c>
      <c r="G130" s="2">
        <v>11</v>
      </c>
      <c r="H130" s="2">
        <v>0</v>
      </c>
      <c r="I130" s="2">
        <v>4</v>
      </c>
      <c r="J130" s="2">
        <v>0</v>
      </c>
      <c r="K130" s="2">
        <v>5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>
        <v>2</v>
      </c>
      <c r="W130" s="2"/>
      <c r="X130" s="2"/>
    </row>
    <row r="131" spans="1:24" ht="12.75">
      <c r="A131" s="1" t="s">
        <v>62</v>
      </c>
      <c r="B131" s="2">
        <v>0</v>
      </c>
      <c r="C131" s="2">
        <v>5</v>
      </c>
      <c r="D131" s="2">
        <v>0</v>
      </c>
      <c r="E131" s="2">
        <v>2</v>
      </c>
      <c r="F131" s="2">
        <v>0</v>
      </c>
      <c r="G131" s="2">
        <v>6</v>
      </c>
      <c r="H131" s="2">
        <v>0</v>
      </c>
      <c r="I131" s="2">
        <v>3</v>
      </c>
      <c r="J131" s="2">
        <v>0</v>
      </c>
      <c r="K131" s="2">
        <v>7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>
        <v>2</v>
      </c>
      <c r="W131" s="2"/>
      <c r="X131" s="2"/>
    </row>
    <row r="132" spans="1:24" ht="12.75">
      <c r="A132" s="1" t="s">
        <v>63</v>
      </c>
      <c r="B132" s="2">
        <v>1</v>
      </c>
      <c r="C132" s="2">
        <v>10</v>
      </c>
      <c r="D132" s="2">
        <v>0</v>
      </c>
      <c r="E132" s="2">
        <v>7</v>
      </c>
      <c r="F132" s="2">
        <v>0</v>
      </c>
      <c r="G132" s="2">
        <v>4</v>
      </c>
      <c r="H132" s="2">
        <v>0</v>
      </c>
      <c r="I132" s="2">
        <v>5</v>
      </c>
      <c r="J132" s="2">
        <v>0</v>
      </c>
      <c r="K132" s="2">
        <v>9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>
        <v>2</v>
      </c>
      <c r="W132" s="2"/>
      <c r="X132" s="2"/>
    </row>
    <row r="133" spans="1:24" ht="12.75">
      <c r="A133" s="4" t="s">
        <v>19</v>
      </c>
      <c r="B133" s="3">
        <f aca="true" t="shared" si="19" ref="B133:K133">SUM(B129:B132)</f>
        <v>4</v>
      </c>
      <c r="C133" s="3">
        <f t="shared" si="19"/>
        <v>73</v>
      </c>
      <c r="D133" s="3">
        <f t="shared" si="19"/>
        <v>3</v>
      </c>
      <c r="E133" s="3">
        <f t="shared" si="19"/>
        <v>69</v>
      </c>
      <c r="F133" s="3">
        <f t="shared" si="19"/>
        <v>4</v>
      </c>
      <c r="G133" s="3">
        <f t="shared" si="19"/>
        <v>77</v>
      </c>
      <c r="H133" s="3">
        <f t="shared" si="19"/>
        <v>3</v>
      </c>
      <c r="I133" s="3">
        <f t="shared" si="19"/>
        <v>84</v>
      </c>
      <c r="J133" s="3">
        <f t="shared" si="19"/>
        <v>3</v>
      </c>
      <c r="K133" s="3">
        <f t="shared" si="19"/>
        <v>90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>
        <f>SUM(V129:V132)</f>
        <v>6</v>
      </c>
      <c r="W133" s="3">
        <v>23</v>
      </c>
      <c r="X133" s="3">
        <v>393</v>
      </c>
    </row>
    <row r="134" spans="1:24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4" t="s">
        <v>116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1" t="s">
        <v>64</v>
      </c>
      <c r="B136" s="2">
        <v>2</v>
      </c>
      <c r="C136" s="2">
        <v>40</v>
      </c>
      <c r="D136" s="2">
        <v>2</v>
      </c>
      <c r="E136" s="2">
        <v>32</v>
      </c>
      <c r="F136" s="2">
        <v>2</v>
      </c>
      <c r="G136" s="2">
        <v>40</v>
      </c>
      <c r="H136" s="2">
        <v>2</v>
      </c>
      <c r="I136" s="2">
        <v>35</v>
      </c>
      <c r="J136" s="2">
        <v>2</v>
      </c>
      <c r="K136" s="2">
        <v>30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1" t="s">
        <v>65</v>
      </c>
      <c r="B137" s="2">
        <v>1</v>
      </c>
      <c r="C137" s="2">
        <v>12</v>
      </c>
      <c r="D137" s="2">
        <v>1</v>
      </c>
      <c r="E137" s="2">
        <v>15</v>
      </c>
      <c r="F137" s="2">
        <v>1</v>
      </c>
      <c r="G137" s="2">
        <v>12</v>
      </c>
      <c r="H137" s="2">
        <v>1</v>
      </c>
      <c r="I137" s="2">
        <v>11</v>
      </c>
      <c r="J137" s="2">
        <v>1</v>
      </c>
      <c r="K137" s="2">
        <v>11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4" t="s">
        <v>19</v>
      </c>
      <c r="B138" s="3">
        <f aca="true" t="shared" si="20" ref="B138:K138">SUM(B136:B137)</f>
        <v>3</v>
      </c>
      <c r="C138" s="3">
        <f t="shared" si="20"/>
        <v>52</v>
      </c>
      <c r="D138" s="3">
        <f t="shared" si="20"/>
        <v>3</v>
      </c>
      <c r="E138" s="3">
        <f t="shared" si="20"/>
        <v>47</v>
      </c>
      <c r="F138" s="3">
        <f t="shared" si="20"/>
        <v>3</v>
      </c>
      <c r="G138" s="3">
        <f t="shared" si="20"/>
        <v>52</v>
      </c>
      <c r="H138" s="3">
        <f t="shared" si="20"/>
        <v>3</v>
      </c>
      <c r="I138" s="3">
        <f t="shared" si="20"/>
        <v>46</v>
      </c>
      <c r="J138" s="3">
        <f t="shared" si="20"/>
        <v>3</v>
      </c>
      <c r="K138" s="3">
        <f t="shared" si="20"/>
        <v>41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>
        <v>15</v>
      </c>
      <c r="X138" s="3">
        <v>238</v>
      </c>
    </row>
    <row r="139" spans="1:24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4" t="s">
        <v>117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1" t="s">
        <v>66</v>
      </c>
      <c r="B141" s="2">
        <v>3</v>
      </c>
      <c r="C141" s="2">
        <v>55</v>
      </c>
      <c r="D141" s="2">
        <v>3</v>
      </c>
      <c r="E141" s="2">
        <v>59</v>
      </c>
      <c r="F141" s="2">
        <v>3</v>
      </c>
      <c r="G141" s="2">
        <v>58</v>
      </c>
      <c r="H141" s="2">
        <v>2</v>
      </c>
      <c r="I141" s="2">
        <v>43</v>
      </c>
      <c r="J141" s="2">
        <v>2</v>
      </c>
      <c r="K141" s="2">
        <v>47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4" t="s">
        <v>19</v>
      </c>
      <c r="B142" s="3">
        <f aca="true" t="shared" si="21" ref="B142:K142">SUM(B141)</f>
        <v>3</v>
      </c>
      <c r="C142" s="3">
        <f t="shared" si="21"/>
        <v>55</v>
      </c>
      <c r="D142" s="3">
        <f t="shared" si="21"/>
        <v>3</v>
      </c>
      <c r="E142" s="3">
        <f t="shared" si="21"/>
        <v>59</v>
      </c>
      <c r="F142" s="3">
        <f t="shared" si="21"/>
        <v>3</v>
      </c>
      <c r="G142" s="3">
        <f t="shared" si="21"/>
        <v>58</v>
      </c>
      <c r="H142" s="3">
        <f t="shared" si="21"/>
        <v>2</v>
      </c>
      <c r="I142" s="3">
        <f t="shared" si="21"/>
        <v>43</v>
      </c>
      <c r="J142" s="3">
        <f t="shared" si="21"/>
        <v>2</v>
      </c>
      <c r="K142" s="3">
        <f t="shared" si="21"/>
        <v>47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>
        <v>13</v>
      </c>
      <c r="X142" s="3">
        <v>262</v>
      </c>
    </row>
    <row r="143" spans="1:24" ht="12.75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>
      <c r="A145" s="3" t="s">
        <v>85</v>
      </c>
      <c r="B145" s="4" t="s">
        <v>0</v>
      </c>
      <c r="C145" s="4"/>
      <c r="D145" s="4" t="s">
        <v>1</v>
      </c>
      <c r="E145" s="4"/>
      <c r="F145" s="4" t="s">
        <v>2</v>
      </c>
      <c r="G145" s="4"/>
      <c r="H145" s="4" t="s">
        <v>3</v>
      </c>
      <c r="I145" s="4"/>
      <c r="J145" s="4" t="s">
        <v>4</v>
      </c>
      <c r="K145" s="4"/>
      <c r="L145" s="4" t="s">
        <v>5</v>
      </c>
      <c r="M145" s="4"/>
      <c r="N145" s="4" t="s">
        <v>6</v>
      </c>
      <c r="O145" s="4"/>
      <c r="P145" s="4" t="s">
        <v>7</v>
      </c>
      <c r="Q145" s="4"/>
      <c r="R145" s="4" t="s">
        <v>8</v>
      </c>
      <c r="S145" s="4"/>
      <c r="T145" s="4" t="s">
        <v>9</v>
      </c>
      <c r="U145" s="4"/>
      <c r="V145" s="4" t="s">
        <v>10</v>
      </c>
      <c r="W145" s="4" t="s">
        <v>11</v>
      </c>
      <c r="X145" s="4"/>
    </row>
    <row r="146" spans="1:24" ht="12.75">
      <c r="A146" s="1"/>
      <c r="B146" s="1" t="s">
        <v>12</v>
      </c>
      <c r="C146" s="1" t="s">
        <v>13</v>
      </c>
      <c r="D146" s="1" t="s">
        <v>14</v>
      </c>
      <c r="E146" s="1" t="s">
        <v>13</v>
      </c>
      <c r="F146" s="1" t="s">
        <v>14</v>
      </c>
      <c r="G146" s="1" t="s">
        <v>13</v>
      </c>
      <c r="H146" s="1" t="s">
        <v>14</v>
      </c>
      <c r="I146" s="1" t="s">
        <v>13</v>
      </c>
      <c r="J146" s="1" t="s">
        <v>14</v>
      </c>
      <c r="K146" s="1" t="s">
        <v>13</v>
      </c>
      <c r="L146" s="1" t="s">
        <v>14</v>
      </c>
      <c r="M146" s="1" t="s">
        <v>13</v>
      </c>
      <c r="N146" s="1" t="s">
        <v>14</v>
      </c>
      <c r="O146" s="1" t="s">
        <v>13</v>
      </c>
      <c r="P146" s="1" t="s">
        <v>14</v>
      </c>
      <c r="Q146" s="1" t="s">
        <v>13</v>
      </c>
      <c r="R146" s="1" t="s">
        <v>14</v>
      </c>
      <c r="S146" s="1" t="s">
        <v>13</v>
      </c>
      <c r="T146" s="1" t="s">
        <v>14</v>
      </c>
      <c r="U146" s="1" t="s">
        <v>13</v>
      </c>
      <c r="V146" s="1" t="s">
        <v>14</v>
      </c>
      <c r="W146" s="1" t="s">
        <v>14</v>
      </c>
      <c r="X146" s="1" t="s">
        <v>13</v>
      </c>
    </row>
    <row r="147" spans="1:24" ht="12.75">
      <c r="A147" s="4" t="s">
        <v>118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1" t="s">
        <v>67</v>
      </c>
      <c r="B148" s="18">
        <v>4</v>
      </c>
      <c r="C148" s="18">
        <v>75</v>
      </c>
      <c r="D148" s="18">
        <v>4</v>
      </c>
      <c r="E148" s="18">
        <v>89</v>
      </c>
      <c r="F148" s="18">
        <v>2</v>
      </c>
      <c r="G148" s="18">
        <v>42</v>
      </c>
      <c r="H148" s="18">
        <v>2</v>
      </c>
      <c r="I148" s="18">
        <v>48</v>
      </c>
      <c r="J148" s="18">
        <v>3</v>
      </c>
      <c r="K148" s="18">
        <v>68</v>
      </c>
      <c r="L148" s="18">
        <v>1</v>
      </c>
      <c r="M148" s="15">
        <v>25</v>
      </c>
      <c r="N148" s="15">
        <v>1</v>
      </c>
      <c r="O148" s="15">
        <v>26</v>
      </c>
      <c r="P148" s="15">
        <v>2</v>
      </c>
      <c r="Q148" s="15">
        <v>46</v>
      </c>
      <c r="R148" s="15">
        <v>2</v>
      </c>
      <c r="S148" s="15">
        <v>49</v>
      </c>
      <c r="T148" s="15">
        <v>1</v>
      </c>
      <c r="U148" s="15">
        <v>26</v>
      </c>
      <c r="V148" s="2"/>
      <c r="W148" s="2"/>
      <c r="X148" s="2"/>
    </row>
    <row r="149" spans="1:28" ht="12.75">
      <c r="A149" s="13" t="s">
        <v>68</v>
      </c>
      <c r="B149" s="15">
        <v>1</v>
      </c>
      <c r="C149" s="15">
        <v>13</v>
      </c>
      <c r="D149" s="15">
        <v>1</v>
      </c>
      <c r="E149" s="15">
        <v>14</v>
      </c>
      <c r="F149" s="5">
        <v>1</v>
      </c>
      <c r="G149" s="5">
        <v>14</v>
      </c>
      <c r="H149" s="5">
        <v>1</v>
      </c>
      <c r="I149" s="5">
        <v>17</v>
      </c>
      <c r="J149" s="5">
        <v>1</v>
      </c>
      <c r="K149" s="5">
        <v>15</v>
      </c>
      <c r="L149" s="5"/>
      <c r="M149" s="19"/>
      <c r="N149" s="19"/>
      <c r="O149" s="19"/>
      <c r="P149" s="19"/>
      <c r="Q149" s="19"/>
      <c r="R149" s="19"/>
      <c r="S149" s="19"/>
      <c r="T149" s="19"/>
      <c r="U149" s="19"/>
      <c r="V149" s="7"/>
      <c r="W149" s="7"/>
      <c r="X149" s="7"/>
      <c r="Y149" s="7"/>
      <c r="Z149" s="7"/>
      <c r="AA149" s="7"/>
      <c r="AB149" s="7"/>
    </row>
    <row r="150" spans="1:28" ht="12.75">
      <c r="A150" s="4" t="s">
        <v>19</v>
      </c>
      <c r="B150" s="14">
        <f aca="true" t="shared" si="22" ref="B150:U150">SUM(B148:B149)</f>
        <v>5</v>
      </c>
      <c r="C150" s="14">
        <f t="shared" si="22"/>
        <v>88</v>
      </c>
      <c r="D150" s="14">
        <f t="shared" si="22"/>
        <v>5</v>
      </c>
      <c r="E150" s="16">
        <f t="shared" si="22"/>
        <v>103</v>
      </c>
      <c r="F150" s="17">
        <f t="shared" si="22"/>
        <v>3</v>
      </c>
      <c r="G150" s="17">
        <f t="shared" si="22"/>
        <v>56</v>
      </c>
      <c r="H150" s="17">
        <f t="shared" si="22"/>
        <v>3</v>
      </c>
      <c r="I150" s="17">
        <f t="shared" si="22"/>
        <v>65</v>
      </c>
      <c r="J150" s="17">
        <f t="shared" si="22"/>
        <v>4</v>
      </c>
      <c r="K150" s="17">
        <f t="shared" si="22"/>
        <v>83</v>
      </c>
      <c r="L150" s="17">
        <f t="shared" si="22"/>
        <v>1</v>
      </c>
      <c r="M150" s="17">
        <f t="shared" si="22"/>
        <v>25</v>
      </c>
      <c r="N150" s="17">
        <f t="shared" si="22"/>
        <v>1</v>
      </c>
      <c r="O150" s="17">
        <f t="shared" si="22"/>
        <v>26</v>
      </c>
      <c r="P150" s="17">
        <f t="shared" si="22"/>
        <v>2</v>
      </c>
      <c r="Q150" s="17">
        <f t="shared" si="22"/>
        <v>46</v>
      </c>
      <c r="R150" s="17">
        <f t="shared" si="22"/>
        <v>2</v>
      </c>
      <c r="S150" s="17">
        <f t="shared" si="22"/>
        <v>49</v>
      </c>
      <c r="T150" s="17">
        <f t="shared" si="22"/>
        <v>1</v>
      </c>
      <c r="U150" s="17">
        <f t="shared" si="22"/>
        <v>26</v>
      </c>
      <c r="V150" s="9"/>
      <c r="W150" s="17">
        <v>27</v>
      </c>
      <c r="X150" s="17">
        <v>567</v>
      </c>
      <c r="Y150" s="9"/>
      <c r="Z150" s="9"/>
      <c r="AA150" s="9"/>
      <c r="AB150" s="9"/>
    </row>
    <row r="151" spans="1:24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4" t="s">
        <v>119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1" t="s">
        <v>69</v>
      </c>
      <c r="B153" s="2">
        <v>4</v>
      </c>
      <c r="C153" s="2">
        <v>79</v>
      </c>
      <c r="D153" s="2">
        <v>3</v>
      </c>
      <c r="E153" s="2">
        <v>55</v>
      </c>
      <c r="F153" s="2">
        <v>3</v>
      </c>
      <c r="G153" s="2">
        <v>69</v>
      </c>
      <c r="H153" s="2">
        <v>3</v>
      </c>
      <c r="I153" s="2">
        <v>60</v>
      </c>
      <c r="J153" s="2">
        <v>3</v>
      </c>
      <c r="K153" s="2">
        <v>61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1" t="s">
        <v>70</v>
      </c>
      <c r="B154" s="2">
        <v>1</v>
      </c>
      <c r="C154" s="2">
        <v>17</v>
      </c>
      <c r="D154" s="2">
        <v>1</v>
      </c>
      <c r="E154" s="2">
        <v>6</v>
      </c>
      <c r="F154" s="2">
        <v>1</v>
      </c>
      <c r="G154" s="2">
        <v>10</v>
      </c>
      <c r="H154" s="2">
        <v>1</v>
      </c>
      <c r="I154" s="2">
        <v>18</v>
      </c>
      <c r="J154" s="2">
        <v>1</v>
      </c>
      <c r="K154" s="2">
        <v>24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4" t="s">
        <v>19</v>
      </c>
      <c r="B155" s="3">
        <f aca="true" t="shared" si="23" ref="B155:K155">SUM(B153:B154)</f>
        <v>5</v>
      </c>
      <c r="C155" s="3">
        <f t="shared" si="23"/>
        <v>96</v>
      </c>
      <c r="D155" s="3">
        <f t="shared" si="23"/>
        <v>4</v>
      </c>
      <c r="E155" s="3">
        <f t="shared" si="23"/>
        <v>61</v>
      </c>
      <c r="F155" s="3">
        <f t="shared" si="23"/>
        <v>4</v>
      </c>
      <c r="G155" s="3">
        <f t="shared" si="23"/>
        <v>79</v>
      </c>
      <c r="H155" s="3">
        <f t="shared" si="23"/>
        <v>4</v>
      </c>
      <c r="I155" s="3">
        <f t="shared" si="23"/>
        <v>78</v>
      </c>
      <c r="J155" s="3">
        <f t="shared" si="23"/>
        <v>4</v>
      </c>
      <c r="K155" s="3">
        <f t="shared" si="23"/>
        <v>85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>
        <v>21</v>
      </c>
      <c r="X155" s="3">
        <v>399</v>
      </c>
    </row>
    <row r="156" spans="1:26" ht="12.75">
      <c r="A156" s="1"/>
      <c r="B156" s="2"/>
      <c r="C156" s="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4" t="s">
        <v>120</v>
      </c>
      <c r="B157" s="2"/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 t="s">
        <v>13</v>
      </c>
    </row>
    <row r="158" spans="1:24" ht="12.75">
      <c r="A158" s="1" t="s">
        <v>71</v>
      </c>
      <c r="B158" s="2">
        <v>1</v>
      </c>
      <c r="C158" s="2">
        <v>19</v>
      </c>
      <c r="D158" s="2">
        <v>2</v>
      </c>
      <c r="E158" s="2">
        <v>28</v>
      </c>
      <c r="F158" s="2">
        <v>1</v>
      </c>
      <c r="G158" s="2">
        <v>20</v>
      </c>
      <c r="H158" s="2">
        <v>2</v>
      </c>
      <c r="I158" s="2">
        <v>29</v>
      </c>
      <c r="J158" s="2">
        <v>1</v>
      </c>
      <c r="K158" s="2">
        <v>23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1" t="s">
        <v>72</v>
      </c>
      <c r="B159" s="2">
        <v>1</v>
      </c>
      <c r="C159" s="2">
        <v>14</v>
      </c>
      <c r="D159" s="2">
        <v>1</v>
      </c>
      <c r="E159" s="2">
        <v>19</v>
      </c>
      <c r="F159" s="2">
        <v>1</v>
      </c>
      <c r="G159" s="2">
        <v>8</v>
      </c>
      <c r="H159" s="2">
        <v>1</v>
      </c>
      <c r="I159" s="2">
        <v>16</v>
      </c>
      <c r="J159" s="2">
        <v>1</v>
      </c>
      <c r="K159" s="2">
        <v>14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1" t="s">
        <v>73</v>
      </c>
      <c r="B160" s="2">
        <v>1</v>
      </c>
      <c r="C160" s="2">
        <v>4</v>
      </c>
      <c r="D160" s="2">
        <v>1</v>
      </c>
      <c r="E160" s="2">
        <v>13</v>
      </c>
      <c r="F160" s="2">
        <v>1</v>
      </c>
      <c r="G160" s="2">
        <v>13</v>
      </c>
      <c r="H160" s="2">
        <v>1</v>
      </c>
      <c r="I160" s="2">
        <v>18</v>
      </c>
      <c r="J160" s="2">
        <v>1</v>
      </c>
      <c r="K160" s="2">
        <v>9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4" t="s">
        <v>19</v>
      </c>
      <c r="B161" s="3">
        <f aca="true" t="shared" si="24" ref="B161:K161">SUM(B158:B160)</f>
        <v>3</v>
      </c>
      <c r="C161" s="3">
        <f t="shared" si="24"/>
        <v>37</v>
      </c>
      <c r="D161" s="3">
        <f t="shared" si="24"/>
        <v>4</v>
      </c>
      <c r="E161" s="3">
        <f t="shared" si="24"/>
        <v>60</v>
      </c>
      <c r="F161" s="3">
        <f t="shared" si="24"/>
        <v>3</v>
      </c>
      <c r="G161" s="3">
        <f t="shared" si="24"/>
        <v>41</v>
      </c>
      <c r="H161" s="3">
        <f t="shared" si="24"/>
        <v>4</v>
      </c>
      <c r="I161" s="3">
        <f t="shared" si="24"/>
        <v>63</v>
      </c>
      <c r="J161" s="3">
        <f t="shared" si="24"/>
        <v>3</v>
      </c>
      <c r="K161" s="3">
        <f t="shared" si="24"/>
        <v>46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>
        <v>17</v>
      </c>
      <c r="X161" s="3">
        <v>247</v>
      </c>
    </row>
    <row r="162" spans="1:24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4" t="s">
        <v>121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1" t="s">
        <v>122</v>
      </c>
      <c r="B164" s="2">
        <v>3</v>
      </c>
      <c r="C164" s="2">
        <v>56</v>
      </c>
      <c r="D164" s="2">
        <v>2</v>
      </c>
      <c r="E164" s="2">
        <v>32</v>
      </c>
      <c r="F164" s="2">
        <v>2</v>
      </c>
      <c r="G164" s="2">
        <v>45</v>
      </c>
      <c r="H164" s="2">
        <v>3</v>
      </c>
      <c r="I164" s="2">
        <v>58</v>
      </c>
      <c r="J164" s="2">
        <v>2</v>
      </c>
      <c r="K164" s="2">
        <v>40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1" t="s">
        <v>123</v>
      </c>
      <c r="B165" s="2">
        <v>3</v>
      </c>
      <c r="C165" s="2">
        <v>58</v>
      </c>
      <c r="D165" s="2">
        <v>3</v>
      </c>
      <c r="E165" s="2">
        <v>62</v>
      </c>
      <c r="F165" s="2">
        <v>2</v>
      </c>
      <c r="G165" s="2">
        <v>44</v>
      </c>
      <c r="H165" s="2">
        <v>3</v>
      </c>
      <c r="I165" s="2">
        <v>61</v>
      </c>
      <c r="J165" s="2">
        <v>2</v>
      </c>
      <c r="K165" s="2">
        <v>46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1" t="s">
        <v>74</v>
      </c>
      <c r="B166" s="2">
        <v>1</v>
      </c>
      <c r="C166" s="2">
        <v>18</v>
      </c>
      <c r="D166" s="2">
        <v>1</v>
      </c>
      <c r="E166" s="2">
        <v>12</v>
      </c>
      <c r="F166" s="2">
        <v>1</v>
      </c>
      <c r="G166" s="2">
        <v>9</v>
      </c>
      <c r="H166" s="2">
        <v>1</v>
      </c>
      <c r="I166" s="2">
        <v>14</v>
      </c>
      <c r="J166" s="2">
        <v>1</v>
      </c>
      <c r="K166" s="2">
        <v>9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1" t="s">
        <v>137</v>
      </c>
      <c r="B167" s="2">
        <v>1</v>
      </c>
      <c r="C167" s="2">
        <v>12</v>
      </c>
      <c r="D167" s="2">
        <v>1</v>
      </c>
      <c r="E167" s="2">
        <v>10</v>
      </c>
      <c r="F167" s="2">
        <v>0</v>
      </c>
      <c r="G167" s="2">
        <v>4</v>
      </c>
      <c r="H167" s="2">
        <v>0</v>
      </c>
      <c r="I167" s="2">
        <v>8</v>
      </c>
      <c r="J167" s="2">
        <v>1</v>
      </c>
      <c r="K167" s="2">
        <v>9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>
        <v>1</v>
      </c>
      <c r="W167" s="2"/>
      <c r="X167" s="2"/>
    </row>
    <row r="168" spans="1:24" ht="12.75">
      <c r="A168" s="4" t="s">
        <v>19</v>
      </c>
      <c r="B168" s="3">
        <f aca="true" t="shared" si="25" ref="B168:K168">SUM(B164:B167)</f>
        <v>8</v>
      </c>
      <c r="C168" s="3">
        <f t="shared" si="25"/>
        <v>144</v>
      </c>
      <c r="D168" s="3">
        <f t="shared" si="25"/>
        <v>7</v>
      </c>
      <c r="E168" s="3">
        <f t="shared" si="25"/>
        <v>116</v>
      </c>
      <c r="F168" s="3">
        <f t="shared" si="25"/>
        <v>5</v>
      </c>
      <c r="G168" s="3">
        <f t="shared" si="25"/>
        <v>102</v>
      </c>
      <c r="H168" s="3">
        <f t="shared" si="25"/>
        <v>7</v>
      </c>
      <c r="I168" s="3">
        <f t="shared" si="25"/>
        <v>141</v>
      </c>
      <c r="J168" s="3">
        <f t="shared" si="25"/>
        <v>6</v>
      </c>
      <c r="K168" s="3">
        <f t="shared" si="25"/>
        <v>104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>
        <f>SUM(V164:V167)</f>
        <v>1</v>
      </c>
      <c r="W168" s="3">
        <v>34</v>
      </c>
      <c r="X168" s="3">
        <v>607</v>
      </c>
    </row>
    <row r="169" spans="1:24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4" t="s">
        <v>124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1" t="s">
        <v>76</v>
      </c>
      <c r="B171" s="2">
        <v>2</v>
      </c>
      <c r="C171" s="2">
        <v>34</v>
      </c>
      <c r="D171" s="2">
        <v>2</v>
      </c>
      <c r="E171" s="2">
        <v>34</v>
      </c>
      <c r="F171" s="2">
        <v>2</v>
      </c>
      <c r="G171" s="2">
        <v>43</v>
      </c>
      <c r="H171" s="2">
        <v>2</v>
      </c>
      <c r="I171" s="2">
        <v>44</v>
      </c>
      <c r="J171" s="2">
        <v>2</v>
      </c>
      <c r="K171" s="2">
        <v>34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1" t="s">
        <v>77</v>
      </c>
      <c r="B172" s="2">
        <v>1</v>
      </c>
      <c r="C172" s="2">
        <v>21</v>
      </c>
      <c r="D172" s="2">
        <v>1</v>
      </c>
      <c r="E172" s="2">
        <v>19</v>
      </c>
      <c r="F172" s="2">
        <v>2</v>
      </c>
      <c r="G172" s="2">
        <v>26</v>
      </c>
      <c r="H172" s="2">
        <v>1</v>
      </c>
      <c r="I172" s="2">
        <v>19</v>
      </c>
      <c r="J172" s="2">
        <v>1</v>
      </c>
      <c r="K172" s="2">
        <v>22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4" t="s">
        <v>19</v>
      </c>
      <c r="B173" s="3">
        <f aca="true" t="shared" si="26" ref="B173:K173">SUM(B171:B172)</f>
        <v>3</v>
      </c>
      <c r="C173" s="3">
        <f t="shared" si="26"/>
        <v>55</v>
      </c>
      <c r="D173" s="3">
        <f t="shared" si="26"/>
        <v>3</v>
      </c>
      <c r="E173" s="3">
        <f t="shared" si="26"/>
        <v>53</v>
      </c>
      <c r="F173" s="3">
        <f t="shared" si="26"/>
        <v>4</v>
      </c>
      <c r="G173" s="3">
        <f t="shared" si="26"/>
        <v>69</v>
      </c>
      <c r="H173" s="3">
        <f t="shared" si="26"/>
        <v>3</v>
      </c>
      <c r="I173" s="3">
        <f t="shared" si="26"/>
        <v>63</v>
      </c>
      <c r="J173" s="3">
        <f t="shared" si="26"/>
        <v>3</v>
      </c>
      <c r="K173" s="3">
        <f t="shared" si="26"/>
        <v>56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>
        <v>16</v>
      </c>
      <c r="X173" s="3">
        <v>296</v>
      </c>
    </row>
    <row r="174" spans="1:24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4" t="s">
        <v>125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1" t="s">
        <v>126</v>
      </c>
      <c r="B176" s="2">
        <v>2</v>
      </c>
      <c r="C176" s="2">
        <v>31</v>
      </c>
      <c r="D176" s="2">
        <v>2</v>
      </c>
      <c r="E176" s="2">
        <v>37</v>
      </c>
      <c r="F176" s="2">
        <v>2</v>
      </c>
      <c r="G176" s="2">
        <v>27</v>
      </c>
      <c r="H176" s="2">
        <v>2</v>
      </c>
      <c r="I176" s="2">
        <v>33</v>
      </c>
      <c r="J176" s="2">
        <v>2</v>
      </c>
      <c r="K176" s="2">
        <v>34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1" t="s">
        <v>127</v>
      </c>
      <c r="B177" s="2">
        <v>2</v>
      </c>
      <c r="C177" s="2">
        <v>30</v>
      </c>
      <c r="D177" s="2">
        <v>2</v>
      </c>
      <c r="E177" s="2">
        <v>40</v>
      </c>
      <c r="F177" s="2">
        <v>2</v>
      </c>
      <c r="G177" s="2">
        <v>37</v>
      </c>
      <c r="H177" s="2">
        <v>2</v>
      </c>
      <c r="I177" s="2">
        <v>43</v>
      </c>
      <c r="J177" s="2">
        <v>3</v>
      </c>
      <c r="K177" s="2">
        <v>62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1" t="s">
        <v>78</v>
      </c>
      <c r="B178" s="2">
        <v>0</v>
      </c>
      <c r="C178" s="2">
        <v>5</v>
      </c>
      <c r="D178" s="2">
        <v>0</v>
      </c>
      <c r="E178" s="2">
        <v>0</v>
      </c>
      <c r="F178" s="2">
        <v>0</v>
      </c>
      <c r="G178" s="2">
        <v>3</v>
      </c>
      <c r="H178" s="2">
        <v>0</v>
      </c>
      <c r="I178" s="2">
        <v>0</v>
      </c>
      <c r="J178" s="2">
        <v>0</v>
      </c>
      <c r="K178" s="2">
        <v>3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>
        <v>1</v>
      </c>
      <c r="X178" s="2"/>
    </row>
    <row r="179" spans="1:24" ht="12.75">
      <c r="A179" s="1" t="s">
        <v>79</v>
      </c>
      <c r="B179" s="2">
        <v>3</v>
      </c>
      <c r="C179" s="2">
        <v>75</v>
      </c>
      <c r="D179" s="2">
        <v>2</v>
      </c>
      <c r="E179" s="2">
        <v>45</v>
      </c>
      <c r="F179" s="2">
        <v>3</v>
      </c>
      <c r="G179" s="2">
        <v>56</v>
      </c>
      <c r="H179" s="2">
        <v>3</v>
      </c>
      <c r="I179" s="2">
        <v>57</v>
      </c>
      <c r="J179" s="2">
        <v>2</v>
      </c>
      <c r="K179" s="2">
        <v>50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4" t="s">
        <v>19</v>
      </c>
      <c r="B180" s="3">
        <f aca="true" t="shared" si="27" ref="B180:K180">SUM(B176:B179)</f>
        <v>7</v>
      </c>
      <c r="C180" s="3">
        <f t="shared" si="27"/>
        <v>141</v>
      </c>
      <c r="D180" s="3">
        <f t="shared" si="27"/>
        <v>6</v>
      </c>
      <c r="E180" s="3">
        <f t="shared" si="27"/>
        <v>122</v>
      </c>
      <c r="F180" s="3">
        <f t="shared" si="27"/>
        <v>7</v>
      </c>
      <c r="G180" s="3">
        <f t="shared" si="27"/>
        <v>123</v>
      </c>
      <c r="H180" s="3">
        <f t="shared" si="27"/>
        <v>7</v>
      </c>
      <c r="I180" s="3">
        <f t="shared" si="27"/>
        <v>133</v>
      </c>
      <c r="J180" s="3">
        <f t="shared" si="27"/>
        <v>7</v>
      </c>
      <c r="K180" s="3">
        <f t="shared" si="27"/>
        <v>149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>
        <v>35</v>
      </c>
      <c r="X180" s="3">
        <v>668</v>
      </c>
    </row>
    <row r="181" spans="1:24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5" ht="12.75">
      <c r="A183" s="4" t="s">
        <v>128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0"/>
    </row>
    <row r="184" spans="1:24" ht="12.75">
      <c r="A184" s="1" t="s">
        <v>129</v>
      </c>
      <c r="B184" s="2">
        <v>2</v>
      </c>
      <c r="C184" s="2">
        <v>36</v>
      </c>
      <c r="D184" s="2">
        <v>2</v>
      </c>
      <c r="E184" s="2">
        <v>41</v>
      </c>
      <c r="F184" s="2">
        <v>2</v>
      </c>
      <c r="G184" s="2">
        <v>46</v>
      </c>
      <c r="H184" s="2">
        <v>2</v>
      </c>
      <c r="I184" s="2">
        <v>31</v>
      </c>
      <c r="J184" s="2">
        <v>2</v>
      </c>
      <c r="K184" s="2">
        <v>25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1" t="s">
        <v>130</v>
      </c>
      <c r="B185" s="2">
        <v>1</v>
      </c>
      <c r="C185" s="2">
        <v>21</v>
      </c>
      <c r="D185" s="2">
        <v>1</v>
      </c>
      <c r="E185" s="2">
        <v>11</v>
      </c>
      <c r="F185" s="2">
        <v>1</v>
      </c>
      <c r="G185" s="2">
        <v>10</v>
      </c>
      <c r="H185" s="2">
        <v>1</v>
      </c>
      <c r="I185" s="2">
        <v>14</v>
      </c>
      <c r="J185" s="2">
        <v>1</v>
      </c>
      <c r="K185" s="2">
        <v>9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1" t="s">
        <v>80</v>
      </c>
      <c r="B186" s="2">
        <v>1</v>
      </c>
      <c r="C186" s="2">
        <v>17</v>
      </c>
      <c r="D186" s="2">
        <v>1</v>
      </c>
      <c r="E186" s="2">
        <v>20</v>
      </c>
      <c r="F186" s="2">
        <v>1</v>
      </c>
      <c r="G186" s="2">
        <v>15</v>
      </c>
      <c r="H186" s="2">
        <v>1</v>
      </c>
      <c r="I186" s="2">
        <v>16</v>
      </c>
      <c r="J186" s="2">
        <v>1</v>
      </c>
      <c r="K186" s="2">
        <v>20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1" t="s">
        <v>81</v>
      </c>
      <c r="B187" s="2">
        <v>0</v>
      </c>
      <c r="C187" s="2">
        <v>5</v>
      </c>
      <c r="D187" s="2">
        <v>0</v>
      </c>
      <c r="E187" s="2">
        <v>8</v>
      </c>
      <c r="F187" s="2">
        <v>1</v>
      </c>
      <c r="G187" s="2">
        <v>13</v>
      </c>
      <c r="H187" s="2">
        <v>1</v>
      </c>
      <c r="I187" s="2">
        <v>15</v>
      </c>
      <c r="J187" s="2">
        <v>1</v>
      </c>
      <c r="K187" s="2">
        <v>9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>
        <v>1</v>
      </c>
      <c r="W187" s="2"/>
      <c r="X187" s="2"/>
    </row>
    <row r="188" spans="1:24" ht="12.75">
      <c r="A188" s="4" t="s">
        <v>19</v>
      </c>
      <c r="B188" s="3">
        <f aca="true" t="shared" si="28" ref="B188:K188">SUM(B184:B187)</f>
        <v>4</v>
      </c>
      <c r="C188" s="3">
        <f t="shared" si="28"/>
        <v>79</v>
      </c>
      <c r="D188" s="3">
        <f t="shared" si="28"/>
        <v>4</v>
      </c>
      <c r="E188" s="3">
        <f t="shared" si="28"/>
        <v>80</v>
      </c>
      <c r="F188" s="3">
        <f t="shared" si="28"/>
        <v>5</v>
      </c>
      <c r="G188" s="3">
        <f t="shared" si="28"/>
        <v>84</v>
      </c>
      <c r="H188" s="3">
        <f t="shared" si="28"/>
        <v>5</v>
      </c>
      <c r="I188" s="3">
        <f t="shared" si="28"/>
        <v>76</v>
      </c>
      <c r="J188" s="3">
        <f t="shared" si="28"/>
        <v>5</v>
      </c>
      <c r="K188" s="3">
        <f t="shared" si="28"/>
        <v>63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>
        <v>1</v>
      </c>
      <c r="W188" s="3">
        <v>24</v>
      </c>
      <c r="X188" s="3">
        <v>382</v>
      </c>
    </row>
    <row r="189" spans="1:24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4" t="s">
        <v>131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1" t="s">
        <v>132</v>
      </c>
      <c r="B191" s="2">
        <v>4</v>
      </c>
      <c r="C191" s="2">
        <v>86</v>
      </c>
      <c r="D191" s="2">
        <v>5</v>
      </c>
      <c r="E191" s="2">
        <v>119</v>
      </c>
      <c r="F191" s="2">
        <v>4</v>
      </c>
      <c r="G191" s="2">
        <v>87</v>
      </c>
      <c r="H191" s="2">
        <v>4</v>
      </c>
      <c r="I191" s="2">
        <v>76</v>
      </c>
      <c r="J191" s="2">
        <v>4</v>
      </c>
      <c r="K191" s="2">
        <v>82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1" t="s">
        <v>82</v>
      </c>
      <c r="B192" s="2">
        <v>2</v>
      </c>
      <c r="C192" s="2">
        <v>28</v>
      </c>
      <c r="D192" s="2">
        <v>2</v>
      </c>
      <c r="E192" s="2">
        <v>27</v>
      </c>
      <c r="F192" s="2">
        <v>1</v>
      </c>
      <c r="G192" s="2">
        <v>22</v>
      </c>
      <c r="H192" s="2">
        <v>2</v>
      </c>
      <c r="I192" s="2">
        <v>30</v>
      </c>
      <c r="J192" s="2">
        <v>1</v>
      </c>
      <c r="K192" s="2">
        <v>18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1" t="s">
        <v>83</v>
      </c>
      <c r="B193" s="2">
        <v>2</v>
      </c>
      <c r="C193" s="2">
        <v>30</v>
      </c>
      <c r="D193" s="2">
        <v>1</v>
      </c>
      <c r="E193" s="2">
        <v>19</v>
      </c>
      <c r="F193" s="2">
        <v>1</v>
      </c>
      <c r="G193" s="2">
        <v>15</v>
      </c>
      <c r="H193" s="2">
        <v>1</v>
      </c>
      <c r="I193" s="2">
        <v>21</v>
      </c>
      <c r="J193" s="2">
        <v>1</v>
      </c>
      <c r="K193" s="2">
        <v>21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4" t="s">
        <v>19</v>
      </c>
      <c r="B194" s="3">
        <f aca="true" t="shared" si="29" ref="B194:K194">SUM(B191:B193)</f>
        <v>8</v>
      </c>
      <c r="C194" s="3">
        <f t="shared" si="29"/>
        <v>144</v>
      </c>
      <c r="D194" s="3">
        <f t="shared" si="29"/>
        <v>8</v>
      </c>
      <c r="E194" s="3">
        <f t="shared" si="29"/>
        <v>165</v>
      </c>
      <c r="F194" s="3">
        <f t="shared" si="29"/>
        <v>6</v>
      </c>
      <c r="G194" s="3">
        <f t="shared" si="29"/>
        <v>124</v>
      </c>
      <c r="H194" s="3">
        <f t="shared" si="29"/>
        <v>7</v>
      </c>
      <c r="I194" s="3">
        <f t="shared" si="29"/>
        <v>127</v>
      </c>
      <c r="J194" s="3">
        <f t="shared" si="29"/>
        <v>6</v>
      </c>
      <c r="K194" s="3">
        <f t="shared" si="29"/>
        <v>121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>
        <v>35</v>
      </c>
      <c r="X194" s="3">
        <v>681</v>
      </c>
    </row>
    <row r="195" spans="1:24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4" t="s">
        <v>133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1" t="s">
        <v>134</v>
      </c>
      <c r="B197" s="2">
        <v>5</v>
      </c>
      <c r="C197" s="2">
        <v>115</v>
      </c>
      <c r="D197" s="2">
        <v>5</v>
      </c>
      <c r="E197" s="2">
        <v>113</v>
      </c>
      <c r="F197" s="2">
        <v>5</v>
      </c>
      <c r="G197" s="2">
        <v>117</v>
      </c>
      <c r="H197" s="2">
        <v>5</v>
      </c>
      <c r="I197" s="2">
        <v>120</v>
      </c>
      <c r="J197" s="2">
        <v>5</v>
      </c>
      <c r="K197" s="2">
        <v>115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4" t="s">
        <v>19</v>
      </c>
      <c r="B198" s="3">
        <f aca="true" t="shared" si="30" ref="B198:K198">SUM(B197)</f>
        <v>5</v>
      </c>
      <c r="C198" s="3">
        <f t="shared" si="30"/>
        <v>115</v>
      </c>
      <c r="D198" s="3">
        <f t="shared" si="30"/>
        <v>5</v>
      </c>
      <c r="E198" s="3">
        <f t="shared" si="30"/>
        <v>113</v>
      </c>
      <c r="F198" s="3">
        <f t="shared" si="30"/>
        <v>5</v>
      </c>
      <c r="G198" s="3">
        <f t="shared" si="30"/>
        <v>117</v>
      </c>
      <c r="H198" s="3">
        <f t="shared" si="30"/>
        <v>5</v>
      </c>
      <c r="I198" s="3">
        <f t="shared" si="30"/>
        <v>120</v>
      </c>
      <c r="J198" s="3">
        <f t="shared" si="30"/>
        <v>5</v>
      </c>
      <c r="K198" s="3">
        <f t="shared" si="30"/>
        <v>115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>
        <v>25</v>
      </c>
      <c r="X198" s="3">
        <v>580</v>
      </c>
    </row>
    <row r="199" spans="1:24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4"/>
      <c r="B200" s="3"/>
      <c r="C200" s="3"/>
      <c r="D200" s="3"/>
      <c r="E200" s="3"/>
      <c r="F200" s="3"/>
      <c r="G200" s="3"/>
      <c r="H200" s="3"/>
      <c r="I200" s="3"/>
      <c r="J200" s="3" t="s">
        <v>138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f>SUM(W10:W199)</f>
        <v>683</v>
      </c>
      <c r="X200" s="21">
        <f>SUM(X10:X199)</f>
        <v>11999</v>
      </c>
    </row>
    <row r="201" spans="1:2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&amp;C&amp;"Arial,Grassetto"&amp;11SCUOLA PRIMARIA
 O.D. 2006/2007 ALUNNI E CLASSI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1"/>
  <sheetViews>
    <sheetView tabSelected="1" workbookViewId="0" topLeftCell="A123">
      <selection activeCell="M192" sqref="M192"/>
    </sheetView>
  </sheetViews>
  <sheetFormatPr defaultColWidth="9.140625" defaultRowHeight="12.75"/>
  <cols>
    <col min="1" max="1" width="26.00390625" style="0" customWidth="1"/>
    <col min="2" max="2" width="8.00390625" style="0" customWidth="1"/>
    <col min="3" max="3" width="7.00390625" style="0" customWidth="1"/>
    <col min="4" max="5" width="6.8515625" style="0" customWidth="1"/>
    <col min="6" max="6" width="7.7109375" style="0" customWidth="1"/>
    <col min="7" max="7" width="7.00390625" style="0" customWidth="1"/>
    <col min="8" max="8" width="6.7109375" style="0" customWidth="1"/>
    <col min="9" max="9" width="7.57421875" style="0" customWidth="1"/>
    <col min="10" max="10" width="8.28125" style="0" customWidth="1"/>
    <col min="11" max="11" width="7.421875" style="0" customWidth="1"/>
    <col min="12" max="12" width="11.57421875" style="0" customWidth="1"/>
    <col min="13" max="13" width="12.28125" style="0" customWidth="1"/>
  </cols>
  <sheetData>
    <row r="1" spans="1:13" ht="12.75">
      <c r="A1" s="3" t="s">
        <v>85</v>
      </c>
      <c r="B1" s="4" t="s">
        <v>0</v>
      </c>
      <c r="C1" s="4"/>
      <c r="D1" s="4" t="s">
        <v>1</v>
      </c>
      <c r="E1" s="4"/>
      <c r="F1" s="4" t="s">
        <v>2</v>
      </c>
      <c r="G1" s="4"/>
      <c r="H1" s="4" t="s">
        <v>3</v>
      </c>
      <c r="I1" s="4"/>
      <c r="J1" s="4" t="s">
        <v>4</v>
      </c>
      <c r="K1" s="4"/>
      <c r="L1" s="4" t="s">
        <v>139</v>
      </c>
      <c r="M1" s="30" t="s">
        <v>183</v>
      </c>
    </row>
    <row r="2" spans="1:13" ht="12.75">
      <c r="A2" s="1"/>
      <c r="B2" s="1" t="s">
        <v>12</v>
      </c>
      <c r="C2" s="1" t="s">
        <v>13</v>
      </c>
      <c r="D2" s="1" t="s">
        <v>14</v>
      </c>
      <c r="E2" s="1" t="s">
        <v>13</v>
      </c>
      <c r="F2" s="1" t="s">
        <v>14</v>
      </c>
      <c r="G2" s="1" t="s">
        <v>13</v>
      </c>
      <c r="H2" s="1" t="s">
        <v>14</v>
      </c>
      <c r="I2" s="1" t="s">
        <v>13</v>
      </c>
      <c r="J2" s="1" t="s">
        <v>14</v>
      </c>
      <c r="K2" s="1" t="s">
        <v>13</v>
      </c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4" t="s">
        <v>86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 t="s">
        <v>15</v>
      </c>
      <c r="B6" s="2">
        <v>2</v>
      </c>
      <c r="C6" s="2">
        <v>48</v>
      </c>
      <c r="D6" s="2">
        <v>2</v>
      </c>
      <c r="E6" s="2">
        <v>38</v>
      </c>
      <c r="F6" s="2">
        <v>2</v>
      </c>
      <c r="G6" s="2">
        <v>39</v>
      </c>
      <c r="H6" s="2">
        <v>2</v>
      </c>
      <c r="I6" s="2">
        <v>42</v>
      </c>
      <c r="J6" s="2">
        <v>2</v>
      </c>
      <c r="K6" s="2">
        <v>49</v>
      </c>
      <c r="L6" s="1">
        <v>10</v>
      </c>
      <c r="M6" s="1"/>
    </row>
    <row r="7" spans="1:13" ht="12.75">
      <c r="A7" s="1" t="s">
        <v>143</v>
      </c>
      <c r="B7" s="2"/>
      <c r="C7" s="2">
        <v>4</v>
      </c>
      <c r="D7" s="2"/>
      <c r="E7" s="2">
        <v>6</v>
      </c>
      <c r="F7" s="2"/>
      <c r="G7" s="2">
        <v>6</v>
      </c>
      <c r="H7" s="2"/>
      <c r="I7" s="2">
        <v>8</v>
      </c>
      <c r="J7" s="2"/>
      <c r="K7" s="2">
        <v>3</v>
      </c>
      <c r="L7" s="1" t="s">
        <v>144</v>
      </c>
      <c r="M7" s="1"/>
    </row>
    <row r="8" spans="1:13" ht="12.75">
      <c r="A8" s="1" t="s">
        <v>17</v>
      </c>
      <c r="B8" s="2">
        <v>1</v>
      </c>
      <c r="C8" s="2">
        <v>21</v>
      </c>
      <c r="D8" s="2">
        <v>1</v>
      </c>
      <c r="E8" s="2">
        <v>18</v>
      </c>
      <c r="F8" s="2">
        <v>1</v>
      </c>
      <c r="G8" s="2">
        <v>17</v>
      </c>
      <c r="H8" s="2">
        <v>1</v>
      </c>
      <c r="I8" s="2">
        <v>17</v>
      </c>
      <c r="J8" s="2">
        <v>1</v>
      </c>
      <c r="K8" s="2">
        <v>13</v>
      </c>
      <c r="L8" s="1">
        <v>5</v>
      </c>
      <c r="M8" s="1"/>
    </row>
    <row r="9" spans="1:13" ht="12.75">
      <c r="A9" s="1" t="s">
        <v>145</v>
      </c>
      <c r="B9" s="2"/>
      <c r="C9" s="2">
        <v>1</v>
      </c>
      <c r="D9" s="2"/>
      <c r="E9" s="2">
        <v>9</v>
      </c>
      <c r="F9" s="2"/>
      <c r="G9" s="2">
        <v>3</v>
      </c>
      <c r="H9" s="2"/>
      <c r="I9" s="2">
        <v>3</v>
      </c>
      <c r="J9" s="2"/>
      <c r="K9" s="2">
        <v>5</v>
      </c>
      <c r="L9" s="1" t="s">
        <v>144</v>
      </c>
      <c r="M9" s="1"/>
    </row>
    <row r="10" spans="1:13" ht="12.75">
      <c r="A10" s="4" t="s">
        <v>181</v>
      </c>
      <c r="B10" s="3">
        <f>SUM(B6:B9)</f>
        <v>3</v>
      </c>
      <c r="C10" s="3">
        <f>SUM(C6:C9)</f>
        <v>74</v>
      </c>
      <c r="D10" s="3">
        <f>SUM(D6:D9)</f>
        <v>3</v>
      </c>
      <c r="E10" s="3">
        <f>SUM(E6:E9)</f>
        <v>71</v>
      </c>
      <c r="F10" s="3">
        <f>SUM(F6:F9)</f>
        <v>3</v>
      </c>
      <c r="G10" s="3">
        <f>SUM(G6:G9)</f>
        <v>65</v>
      </c>
      <c r="H10" s="3">
        <f>SUM(H6:H9)</f>
        <v>3</v>
      </c>
      <c r="I10" s="3">
        <f>SUM(I6:I9)</f>
        <v>70</v>
      </c>
      <c r="J10" s="3">
        <f>SUM(J6:J9)</f>
        <v>3</v>
      </c>
      <c r="K10" s="3">
        <f>SUM(K6:K9)</f>
        <v>70</v>
      </c>
      <c r="L10" s="4">
        <v>19</v>
      </c>
      <c r="M10" s="4">
        <v>350</v>
      </c>
    </row>
    <row r="11" spans="1:13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1"/>
    </row>
    <row r="12" spans="1:13" ht="12.75">
      <c r="A12" s="4" t="s">
        <v>88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  <c r="M12" s="1"/>
    </row>
    <row r="13" spans="1:13" ht="12.75">
      <c r="A13" s="1" t="s">
        <v>20</v>
      </c>
      <c r="B13" s="2">
        <v>1</v>
      </c>
      <c r="C13" s="2">
        <v>24</v>
      </c>
      <c r="D13" s="2">
        <v>1</v>
      </c>
      <c r="E13" s="2">
        <v>21</v>
      </c>
      <c r="F13" s="2">
        <v>1</v>
      </c>
      <c r="G13" s="2">
        <v>17</v>
      </c>
      <c r="H13" s="2">
        <v>1</v>
      </c>
      <c r="I13" s="2">
        <v>24</v>
      </c>
      <c r="J13" s="2">
        <v>1</v>
      </c>
      <c r="K13" s="2">
        <v>24</v>
      </c>
      <c r="L13" s="1">
        <v>5</v>
      </c>
      <c r="M13" s="1"/>
    </row>
    <row r="14" spans="1:13" ht="12.75">
      <c r="A14" s="1" t="s">
        <v>21</v>
      </c>
      <c r="B14" s="2"/>
      <c r="C14" s="2">
        <v>1</v>
      </c>
      <c r="D14" s="2"/>
      <c r="E14" s="2">
        <v>1</v>
      </c>
      <c r="F14" s="2"/>
      <c r="G14" s="2">
        <v>3</v>
      </c>
      <c r="H14" s="2"/>
      <c r="I14" s="2">
        <v>5</v>
      </c>
      <c r="J14" s="2"/>
      <c r="K14" s="2">
        <v>2</v>
      </c>
      <c r="L14" s="1" t="s">
        <v>146</v>
      </c>
      <c r="M14" s="1"/>
    </row>
    <row r="15" spans="1:13" ht="12.75">
      <c r="A15" s="1" t="s">
        <v>22</v>
      </c>
      <c r="B15" s="2">
        <v>1</v>
      </c>
      <c r="C15" s="2">
        <v>15</v>
      </c>
      <c r="D15" s="2">
        <v>1</v>
      </c>
      <c r="E15" s="2">
        <v>15</v>
      </c>
      <c r="F15" s="2">
        <v>1</v>
      </c>
      <c r="G15" s="2">
        <v>12</v>
      </c>
      <c r="H15" s="2">
        <v>1</v>
      </c>
      <c r="I15" s="2">
        <v>14</v>
      </c>
      <c r="J15" s="2">
        <v>1</v>
      </c>
      <c r="K15" s="2">
        <v>26</v>
      </c>
      <c r="L15" s="1">
        <v>5</v>
      </c>
      <c r="M15" s="1"/>
    </row>
    <row r="16" spans="1:13" ht="12.75">
      <c r="A16" s="1" t="s">
        <v>147</v>
      </c>
      <c r="B16" s="2">
        <v>1</v>
      </c>
      <c r="C16" s="2">
        <v>8</v>
      </c>
      <c r="D16" s="2">
        <v>1</v>
      </c>
      <c r="E16" s="2">
        <v>11</v>
      </c>
      <c r="F16" s="2">
        <v>1</v>
      </c>
      <c r="G16" s="2">
        <v>9</v>
      </c>
      <c r="H16" s="2">
        <v>1</v>
      </c>
      <c r="I16" s="2">
        <v>10</v>
      </c>
      <c r="J16" s="2">
        <v>1</v>
      </c>
      <c r="K16" s="2">
        <v>7</v>
      </c>
      <c r="L16" s="1">
        <v>5</v>
      </c>
      <c r="M16" s="1"/>
    </row>
    <row r="17" spans="1:13" ht="12.75">
      <c r="A17" s="1" t="s">
        <v>148</v>
      </c>
      <c r="B17" s="2">
        <v>1</v>
      </c>
      <c r="C17" s="2">
        <v>14</v>
      </c>
      <c r="D17" s="2">
        <v>1</v>
      </c>
      <c r="E17" s="2">
        <v>10</v>
      </c>
      <c r="F17" s="2">
        <v>1</v>
      </c>
      <c r="G17" s="2">
        <v>11</v>
      </c>
      <c r="H17" s="2">
        <v>1</v>
      </c>
      <c r="I17" s="2">
        <v>8</v>
      </c>
      <c r="J17" s="2">
        <v>1</v>
      </c>
      <c r="K17" s="2">
        <v>9</v>
      </c>
      <c r="L17" s="1">
        <v>5</v>
      </c>
      <c r="M17" s="1"/>
    </row>
    <row r="18" spans="1:13" s="29" customFormat="1" ht="12.75">
      <c r="A18" s="4" t="s">
        <v>181</v>
      </c>
      <c r="B18" s="3">
        <f>SUM(B13:B17)</f>
        <v>4</v>
      </c>
      <c r="C18" s="3">
        <f>SUM(C13:C17)</f>
        <v>62</v>
      </c>
      <c r="D18" s="3">
        <f>SUM(D13:D17)</f>
        <v>4</v>
      </c>
      <c r="E18" s="3">
        <f>SUM(E13:E17)</f>
        <v>58</v>
      </c>
      <c r="F18" s="3">
        <f>SUM(F13:F17)</f>
        <v>4</v>
      </c>
      <c r="G18" s="3">
        <f>SUM(G13:G17)</f>
        <v>52</v>
      </c>
      <c r="H18" s="3">
        <f>SUM(H13:H17)</f>
        <v>4</v>
      </c>
      <c r="I18" s="3">
        <f>SUM(I13:I17)</f>
        <v>61</v>
      </c>
      <c r="J18" s="3">
        <f>SUM(J13:J17)</f>
        <v>4</v>
      </c>
      <c r="K18" s="3">
        <f>SUM(K13:K17)</f>
        <v>68</v>
      </c>
      <c r="L18" s="4">
        <v>16</v>
      </c>
      <c r="M18" s="4">
        <v>301</v>
      </c>
    </row>
    <row r="19" spans="1:13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</row>
    <row r="20" spans="1:13" ht="12.75">
      <c r="A20" s="4" t="s">
        <v>87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</row>
    <row r="21" spans="1:13" ht="12.75">
      <c r="A21" s="1" t="s">
        <v>25</v>
      </c>
      <c r="B21" s="2">
        <v>2</v>
      </c>
      <c r="C21" s="2">
        <v>30</v>
      </c>
      <c r="D21" s="2">
        <v>2</v>
      </c>
      <c r="E21" s="2">
        <v>36</v>
      </c>
      <c r="F21" s="2">
        <v>2</v>
      </c>
      <c r="G21" s="2">
        <v>38</v>
      </c>
      <c r="H21" s="2">
        <v>2</v>
      </c>
      <c r="I21" s="2">
        <v>32</v>
      </c>
      <c r="J21" s="2">
        <v>2</v>
      </c>
      <c r="K21" s="2">
        <v>36</v>
      </c>
      <c r="L21" s="1">
        <v>10</v>
      </c>
      <c r="M21" s="1"/>
    </row>
    <row r="22" spans="1:13" ht="12.75">
      <c r="A22" s="1" t="s">
        <v>26</v>
      </c>
      <c r="B22" s="2">
        <v>2</v>
      </c>
      <c r="C22" s="2">
        <v>33</v>
      </c>
      <c r="D22" s="2">
        <v>2</v>
      </c>
      <c r="E22" s="2">
        <v>37</v>
      </c>
      <c r="F22" s="2">
        <v>2</v>
      </c>
      <c r="G22" s="2">
        <v>32</v>
      </c>
      <c r="H22" s="2">
        <v>1</v>
      </c>
      <c r="I22" s="2">
        <v>22</v>
      </c>
      <c r="J22" s="2">
        <v>2</v>
      </c>
      <c r="K22" s="2">
        <v>33</v>
      </c>
      <c r="L22" s="1">
        <v>9</v>
      </c>
      <c r="M22" s="1"/>
    </row>
    <row r="23" spans="1:13" ht="12.75">
      <c r="A23" s="1" t="s">
        <v>27</v>
      </c>
      <c r="B23" s="2">
        <v>1</v>
      </c>
      <c r="C23" s="2">
        <v>14</v>
      </c>
      <c r="D23" s="2">
        <v>1</v>
      </c>
      <c r="E23" s="2">
        <v>10</v>
      </c>
      <c r="F23" s="2">
        <v>1</v>
      </c>
      <c r="G23" s="2">
        <v>17</v>
      </c>
      <c r="H23" s="2">
        <v>2</v>
      </c>
      <c r="I23" s="2">
        <v>26</v>
      </c>
      <c r="J23" s="2">
        <v>1</v>
      </c>
      <c r="K23" s="2">
        <v>22</v>
      </c>
      <c r="L23" s="1">
        <v>6</v>
      </c>
      <c r="M23" s="1"/>
    </row>
    <row r="24" spans="1:13" ht="12.75">
      <c r="A24" s="1" t="s">
        <v>28</v>
      </c>
      <c r="B24" s="2">
        <v>2</v>
      </c>
      <c r="C24" s="2">
        <v>36</v>
      </c>
      <c r="D24" s="2">
        <v>2</v>
      </c>
      <c r="E24" s="2">
        <v>31</v>
      </c>
      <c r="F24" s="2">
        <v>2</v>
      </c>
      <c r="G24" s="2">
        <v>49</v>
      </c>
      <c r="H24" s="2">
        <v>2</v>
      </c>
      <c r="I24" s="2">
        <v>37</v>
      </c>
      <c r="J24" s="2">
        <v>2</v>
      </c>
      <c r="K24" s="2">
        <v>36</v>
      </c>
      <c r="L24" s="1">
        <v>10</v>
      </c>
      <c r="M24" s="1"/>
    </row>
    <row r="25" spans="1:13" s="29" customFormat="1" ht="12.75">
      <c r="A25" s="4" t="s">
        <v>181</v>
      </c>
      <c r="B25" s="3">
        <v>7</v>
      </c>
      <c r="C25" s="3">
        <v>116</v>
      </c>
      <c r="D25" s="3">
        <f>SUM(D21:D24)</f>
        <v>7</v>
      </c>
      <c r="E25" s="3">
        <v>114</v>
      </c>
      <c r="F25" s="3">
        <v>7</v>
      </c>
      <c r="G25" s="3">
        <v>136</v>
      </c>
      <c r="H25" s="3">
        <v>7</v>
      </c>
      <c r="I25" s="3">
        <v>117</v>
      </c>
      <c r="J25" s="3">
        <v>7</v>
      </c>
      <c r="K25" s="3">
        <v>127</v>
      </c>
      <c r="L25" s="4">
        <v>35</v>
      </c>
      <c r="M25" s="4">
        <v>607</v>
      </c>
    </row>
    <row r="26" spans="1:13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</row>
    <row r="27" spans="1:13" ht="12.75">
      <c r="A27" s="4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  <c r="M27" s="1"/>
    </row>
    <row r="28" spans="1:13" ht="12.75">
      <c r="A28" s="1" t="s">
        <v>29</v>
      </c>
      <c r="B28" s="2">
        <v>1</v>
      </c>
      <c r="C28" s="2">
        <v>19</v>
      </c>
      <c r="D28" s="2">
        <v>2</v>
      </c>
      <c r="E28" s="2">
        <v>38</v>
      </c>
      <c r="F28" s="2">
        <v>2</v>
      </c>
      <c r="G28" s="2">
        <v>30</v>
      </c>
      <c r="H28" s="2">
        <v>2</v>
      </c>
      <c r="I28" s="2">
        <v>30</v>
      </c>
      <c r="J28" s="2">
        <v>2</v>
      </c>
      <c r="K28" s="2">
        <v>28</v>
      </c>
      <c r="L28" s="1">
        <v>9</v>
      </c>
      <c r="M28" s="1"/>
    </row>
    <row r="29" spans="1:13" s="29" customFormat="1" ht="12.75">
      <c r="A29" s="4" t="s">
        <v>181</v>
      </c>
      <c r="B29" s="3">
        <f>SUM(B28)</f>
        <v>1</v>
      </c>
      <c r="C29" s="3">
        <f>SUM(C28)</f>
        <v>19</v>
      </c>
      <c r="D29" s="3">
        <f>SUM(D28)</f>
        <v>2</v>
      </c>
      <c r="E29" s="3">
        <f>SUM(E28)</f>
        <v>38</v>
      </c>
      <c r="F29" s="3">
        <f>SUM(F28)</f>
        <v>2</v>
      </c>
      <c r="G29" s="3">
        <f>SUM(G28)</f>
        <v>30</v>
      </c>
      <c r="H29" s="3">
        <f>SUM(H28)</f>
        <v>2</v>
      </c>
      <c r="I29" s="3">
        <f>SUM(I28)</f>
        <v>30</v>
      </c>
      <c r="J29" s="3">
        <f>SUM(J28)</f>
        <v>2</v>
      </c>
      <c r="K29" s="3">
        <f>SUM(K28)</f>
        <v>28</v>
      </c>
      <c r="L29" s="4">
        <f>SUM(L28)</f>
        <v>9</v>
      </c>
      <c r="M29" s="4">
        <v>145</v>
      </c>
    </row>
    <row r="30" spans="1:13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</row>
    <row r="31" spans="1:13" ht="12.75">
      <c r="A31" s="4" t="s">
        <v>90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</row>
    <row r="32" spans="1:13" ht="12.75">
      <c r="A32" s="5" t="s">
        <v>182</v>
      </c>
      <c r="B32" s="2">
        <v>1</v>
      </c>
      <c r="C32" s="2">
        <v>15</v>
      </c>
      <c r="D32" s="2">
        <v>1</v>
      </c>
      <c r="E32" s="2">
        <v>19</v>
      </c>
      <c r="F32" s="2">
        <v>1</v>
      </c>
      <c r="G32" s="2">
        <v>20</v>
      </c>
      <c r="H32" s="2">
        <v>1</v>
      </c>
      <c r="I32" s="2">
        <v>23</v>
      </c>
      <c r="J32" s="2">
        <v>1</v>
      </c>
      <c r="K32" s="2">
        <v>19</v>
      </c>
      <c r="L32" s="1">
        <v>5</v>
      </c>
      <c r="M32" s="1"/>
    </row>
    <row r="33" spans="1:13" ht="12.75">
      <c r="A33" s="1" t="s">
        <v>30</v>
      </c>
      <c r="B33" s="2">
        <v>1</v>
      </c>
      <c r="C33" s="2">
        <v>21</v>
      </c>
      <c r="D33" s="2">
        <v>1</v>
      </c>
      <c r="E33" s="2">
        <v>21</v>
      </c>
      <c r="F33" s="2">
        <v>1</v>
      </c>
      <c r="G33" s="2">
        <v>16</v>
      </c>
      <c r="H33" s="2">
        <v>1</v>
      </c>
      <c r="I33" s="2">
        <v>13</v>
      </c>
      <c r="J33" s="2">
        <v>1</v>
      </c>
      <c r="K33" s="2">
        <v>13</v>
      </c>
      <c r="L33" s="1">
        <v>5</v>
      </c>
      <c r="M33" s="1"/>
    </row>
    <row r="34" spans="1:13" ht="12.75">
      <c r="A34" s="1" t="s">
        <v>31</v>
      </c>
      <c r="B34" s="2"/>
      <c r="C34" s="2">
        <v>4</v>
      </c>
      <c r="D34" s="2"/>
      <c r="E34" s="2">
        <v>7</v>
      </c>
      <c r="F34" s="2"/>
      <c r="G34" s="2">
        <v>2</v>
      </c>
      <c r="H34" s="2"/>
      <c r="I34" s="2">
        <v>7</v>
      </c>
      <c r="J34" s="2"/>
      <c r="K34" s="2">
        <v>5</v>
      </c>
      <c r="L34" s="1" t="s">
        <v>144</v>
      </c>
      <c r="M34" s="1"/>
    </row>
    <row r="35" spans="1:13" ht="12.75">
      <c r="A35" s="1" t="s">
        <v>32</v>
      </c>
      <c r="B35" s="2">
        <v>1</v>
      </c>
      <c r="C35" s="2">
        <v>7</v>
      </c>
      <c r="D35" s="2">
        <v>1</v>
      </c>
      <c r="E35" s="2">
        <v>9</v>
      </c>
      <c r="F35" s="2">
        <v>1</v>
      </c>
      <c r="G35" s="2">
        <v>8</v>
      </c>
      <c r="H35" s="2"/>
      <c r="I35" s="2"/>
      <c r="J35" s="2">
        <v>1</v>
      </c>
      <c r="K35" s="2">
        <v>13</v>
      </c>
      <c r="L35" s="1">
        <v>4</v>
      </c>
      <c r="M35" s="1"/>
    </row>
    <row r="36" spans="1:13" s="29" customFormat="1" ht="12.75">
      <c r="A36" s="4" t="s">
        <v>181</v>
      </c>
      <c r="B36" s="3">
        <f>SUM(B32:B35)</f>
        <v>3</v>
      </c>
      <c r="C36" s="3">
        <f>SUM(C32:C35)</f>
        <v>47</v>
      </c>
      <c r="D36" s="3">
        <f>SUM(D32:D35)</f>
        <v>3</v>
      </c>
      <c r="E36" s="3">
        <f>SUM(E32:E35)</f>
        <v>56</v>
      </c>
      <c r="F36" s="3">
        <f>SUM(F32:F35)</f>
        <v>3</v>
      </c>
      <c r="G36" s="3">
        <f>SUM(G32:G35)</f>
        <v>46</v>
      </c>
      <c r="H36" s="3">
        <f>SUM(H32:H35)</f>
        <v>2</v>
      </c>
      <c r="I36" s="3">
        <f>SUM(I32:I35)</f>
        <v>43</v>
      </c>
      <c r="J36" s="3">
        <f>SUM(J32:J35)</f>
        <v>3</v>
      </c>
      <c r="K36" s="3">
        <f>SUM(K32:K35)</f>
        <v>50</v>
      </c>
      <c r="L36" s="4">
        <v>16</v>
      </c>
      <c r="M36" s="4">
        <v>242</v>
      </c>
    </row>
    <row r="37" spans="1:13" ht="12.75">
      <c r="A37" s="4" t="s">
        <v>91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</row>
    <row r="38" spans="1:13" ht="12.75">
      <c r="A38" s="1" t="s">
        <v>33</v>
      </c>
      <c r="B38" s="2">
        <v>3</v>
      </c>
      <c r="C38" s="2">
        <v>59</v>
      </c>
      <c r="D38" s="2">
        <v>2</v>
      </c>
      <c r="E38" s="2">
        <v>43</v>
      </c>
      <c r="F38" s="2">
        <v>3</v>
      </c>
      <c r="G38" s="2">
        <v>55</v>
      </c>
      <c r="H38" s="2">
        <v>3</v>
      </c>
      <c r="I38" s="2">
        <v>63</v>
      </c>
      <c r="J38" s="2">
        <v>3</v>
      </c>
      <c r="K38" s="2">
        <v>63</v>
      </c>
      <c r="L38" s="1">
        <v>15</v>
      </c>
      <c r="M38" s="1"/>
    </row>
    <row r="39" spans="1:13" ht="12.75">
      <c r="A39" s="1" t="s">
        <v>34</v>
      </c>
      <c r="B39" s="2"/>
      <c r="C39" s="2"/>
      <c r="D39" s="2">
        <v>1</v>
      </c>
      <c r="E39" s="2">
        <v>12</v>
      </c>
      <c r="F39" s="2"/>
      <c r="G39" s="2">
        <v>3</v>
      </c>
      <c r="H39" s="2">
        <v>1</v>
      </c>
      <c r="I39" s="2">
        <v>6</v>
      </c>
      <c r="J39" s="2"/>
      <c r="K39" s="2">
        <v>4</v>
      </c>
      <c r="L39" s="1" t="s">
        <v>155</v>
      </c>
      <c r="M39" s="1"/>
    </row>
    <row r="40" spans="1:13" ht="12.75">
      <c r="A40" s="1" t="s">
        <v>35</v>
      </c>
      <c r="B40" s="2">
        <v>2</v>
      </c>
      <c r="C40" s="2">
        <v>29</v>
      </c>
      <c r="D40" s="2">
        <v>2</v>
      </c>
      <c r="E40" s="2">
        <v>27</v>
      </c>
      <c r="F40" s="2">
        <v>1</v>
      </c>
      <c r="G40" s="2">
        <v>23</v>
      </c>
      <c r="H40" s="2">
        <v>1</v>
      </c>
      <c r="I40" s="2">
        <v>23</v>
      </c>
      <c r="J40" s="2">
        <v>1</v>
      </c>
      <c r="K40" s="2">
        <v>21</v>
      </c>
      <c r="L40" s="1">
        <v>7</v>
      </c>
      <c r="M40" s="1"/>
    </row>
    <row r="41" spans="1:13" s="29" customFormat="1" ht="12.75">
      <c r="A41" s="4" t="s">
        <v>181</v>
      </c>
      <c r="B41" s="3">
        <f>SUM(B38:B40)</f>
        <v>5</v>
      </c>
      <c r="C41" s="3">
        <f>SUM(C38:C40)</f>
        <v>88</v>
      </c>
      <c r="D41" s="3">
        <f>SUM(D38:D40)</f>
        <v>5</v>
      </c>
      <c r="E41" s="3">
        <f>SUM(E38:E40)</f>
        <v>82</v>
      </c>
      <c r="F41" s="3">
        <f>SUM(F38:F40)</f>
        <v>4</v>
      </c>
      <c r="G41" s="3">
        <f>SUM(G38:G40)</f>
        <v>81</v>
      </c>
      <c r="H41" s="3">
        <f>SUM(H38:H40)</f>
        <v>5</v>
      </c>
      <c r="I41" s="3">
        <f>SUM(I38:I40)</f>
        <v>92</v>
      </c>
      <c r="J41" s="3">
        <f>SUM(J38:J40)</f>
        <v>4</v>
      </c>
      <c r="K41" s="3">
        <f>SUM(K38:K40)</f>
        <v>88</v>
      </c>
      <c r="L41" s="4">
        <v>26</v>
      </c>
      <c r="M41" s="4">
        <v>448</v>
      </c>
    </row>
    <row r="42" spans="1:13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</row>
    <row r="43" spans="1:13" ht="12.75">
      <c r="A43" s="4" t="s">
        <v>92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</row>
    <row r="44" spans="1:13" ht="12.75">
      <c r="A44" s="1" t="s">
        <v>36</v>
      </c>
      <c r="B44" s="2">
        <v>2</v>
      </c>
      <c r="C44" s="2">
        <v>28</v>
      </c>
      <c r="D44" s="2">
        <v>2</v>
      </c>
      <c r="E44" s="2">
        <v>41</v>
      </c>
      <c r="F44" s="2">
        <v>2</v>
      </c>
      <c r="G44" s="2">
        <v>43</v>
      </c>
      <c r="H44" s="2">
        <v>2</v>
      </c>
      <c r="I44" s="2">
        <v>44</v>
      </c>
      <c r="J44" s="2">
        <v>2</v>
      </c>
      <c r="K44" s="2">
        <v>38</v>
      </c>
      <c r="L44" s="1">
        <v>10</v>
      </c>
      <c r="M44" s="1"/>
    </row>
    <row r="45" spans="1:13" ht="12.75">
      <c r="A45" s="1" t="s">
        <v>37</v>
      </c>
      <c r="B45" s="2">
        <v>1</v>
      </c>
      <c r="C45" s="2">
        <v>12</v>
      </c>
      <c r="D45" s="2">
        <v>1</v>
      </c>
      <c r="E45" s="2">
        <v>15</v>
      </c>
      <c r="F45" s="2">
        <v>1</v>
      </c>
      <c r="G45" s="2">
        <v>22</v>
      </c>
      <c r="H45" s="2">
        <v>1</v>
      </c>
      <c r="I45" s="2">
        <v>21</v>
      </c>
      <c r="J45" s="2">
        <v>1</v>
      </c>
      <c r="K45" s="2">
        <v>16</v>
      </c>
      <c r="L45" s="1">
        <v>5</v>
      </c>
      <c r="M45" s="1"/>
    </row>
    <row r="46" spans="1:13" s="29" customFormat="1" ht="12.75">
      <c r="A46" s="4" t="s">
        <v>181</v>
      </c>
      <c r="B46" s="3">
        <f>SUM(B44:B45)</f>
        <v>3</v>
      </c>
      <c r="C46" s="3">
        <f>SUM(C44:C45)</f>
        <v>40</v>
      </c>
      <c r="D46" s="3">
        <f>SUM(D44:D45)</f>
        <v>3</v>
      </c>
      <c r="E46" s="3">
        <f>SUM(E44:E45)</f>
        <v>56</v>
      </c>
      <c r="F46" s="3">
        <f>SUM(F44:F45)</f>
        <v>3</v>
      </c>
      <c r="G46" s="3">
        <f>SUM(G44:G45)</f>
        <v>65</v>
      </c>
      <c r="H46" s="3">
        <f>SUM(H44:H45)</f>
        <v>3</v>
      </c>
      <c r="I46" s="3">
        <f>SUM(I44:I45)</f>
        <v>65</v>
      </c>
      <c r="J46" s="3">
        <f>SUM(J44:J45)</f>
        <v>3</v>
      </c>
      <c r="K46" s="3">
        <f>SUM(K44:K45)</f>
        <v>54</v>
      </c>
      <c r="L46" s="4">
        <v>15</v>
      </c>
      <c r="M46" s="4">
        <v>280</v>
      </c>
    </row>
    <row r="47" spans="1:13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</row>
    <row r="48" spans="1:13" ht="12.75">
      <c r="A48" s="4" t="s">
        <v>93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</row>
    <row r="49" spans="1:13" ht="12.75">
      <c r="A49" s="1" t="s">
        <v>94</v>
      </c>
      <c r="B49" s="2">
        <v>2</v>
      </c>
      <c r="C49" s="2">
        <v>31</v>
      </c>
      <c r="D49" s="2">
        <v>2</v>
      </c>
      <c r="E49" s="2">
        <v>28</v>
      </c>
      <c r="F49" s="2">
        <v>1</v>
      </c>
      <c r="G49" s="2">
        <v>17</v>
      </c>
      <c r="H49" s="2">
        <v>1</v>
      </c>
      <c r="I49" s="2">
        <v>24</v>
      </c>
      <c r="J49" s="2">
        <v>2</v>
      </c>
      <c r="K49" s="2">
        <v>31</v>
      </c>
      <c r="L49" s="1">
        <v>8</v>
      </c>
      <c r="M49" s="1"/>
    </row>
    <row r="50" spans="1:13" ht="12.75">
      <c r="A50" s="1" t="s">
        <v>95</v>
      </c>
      <c r="B50" s="2">
        <v>1</v>
      </c>
      <c r="C50" s="2">
        <v>25</v>
      </c>
      <c r="D50" s="2">
        <v>1</v>
      </c>
      <c r="E50" s="2">
        <v>22</v>
      </c>
      <c r="F50" s="2">
        <v>2</v>
      </c>
      <c r="G50" s="2">
        <v>40</v>
      </c>
      <c r="H50" s="2">
        <v>2</v>
      </c>
      <c r="I50" s="2">
        <v>39</v>
      </c>
      <c r="J50" s="2">
        <v>1</v>
      </c>
      <c r="K50" s="2">
        <v>15</v>
      </c>
      <c r="L50" s="1">
        <v>7</v>
      </c>
      <c r="M50" s="1"/>
    </row>
    <row r="51" spans="1:13" ht="12.75">
      <c r="A51" s="1" t="s">
        <v>96</v>
      </c>
      <c r="B51" s="2">
        <v>1</v>
      </c>
      <c r="C51" s="2">
        <v>18</v>
      </c>
      <c r="D51" s="2">
        <v>1</v>
      </c>
      <c r="E51" s="2">
        <v>19</v>
      </c>
      <c r="F51" s="2">
        <v>1</v>
      </c>
      <c r="G51" s="2">
        <v>16</v>
      </c>
      <c r="H51" s="2">
        <v>1</v>
      </c>
      <c r="I51" s="2">
        <v>9</v>
      </c>
      <c r="J51" s="2">
        <v>1</v>
      </c>
      <c r="K51" s="2">
        <v>22</v>
      </c>
      <c r="L51" s="1">
        <v>5</v>
      </c>
      <c r="M51" s="1"/>
    </row>
    <row r="52" spans="1:13" ht="12.75">
      <c r="A52" s="1" t="s">
        <v>97</v>
      </c>
      <c r="B52" s="2">
        <v>1</v>
      </c>
      <c r="C52" s="2">
        <v>15</v>
      </c>
      <c r="D52" s="2">
        <v>1</v>
      </c>
      <c r="E52" s="2">
        <v>5</v>
      </c>
      <c r="F52" s="2">
        <v>1</v>
      </c>
      <c r="G52" s="2">
        <v>10</v>
      </c>
      <c r="H52" s="2">
        <v>1</v>
      </c>
      <c r="I52" s="2">
        <v>16</v>
      </c>
      <c r="J52" s="2">
        <v>1</v>
      </c>
      <c r="K52" s="2">
        <v>2</v>
      </c>
      <c r="L52" s="1">
        <v>5</v>
      </c>
      <c r="M52" s="1"/>
    </row>
    <row r="53" spans="1:13" ht="12.75">
      <c r="A53" s="1" t="s">
        <v>38</v>
      </c>
      <c r="B53" s="2">
        <v>1</v>
      </c>
      <c r="C53" s="2">
        <v>9</v>
      </c>
      <c r="D53" s="2">
        <v>1</v>
      </c>
      <c r="E53" s="2">
        <v>9</v>
      </c>
      <c r="F53" s="2"/>
      <c r="G53" s="2">
        <v>4</v>
      </c>
      <c r="H53" s="2"/>
      <c r="I53" s="2">
        <v>5</v>
      </c>
      <c r="J53" s="2">
        <v>1</v>
      </c>
      <c r="K53" s="2">
        <v>10</v>
      </c>
      <c r="L53" s="1"/>
      <c r="M53" s="1"/>
    </row>
    <row r="54" spans="1:13" ht="12.75">
      <c r="A54" s="1" t="s">
        <v>39</v>
      </c>
      <c r="B54" s="2">
        <v>1</v>
      </c>
      <c r="C54" s="2">
        <v>18</v>
      </c>
      <c r="D54" s="2">
        <v>1</v>
      </c>
      <c r="E54" s="2">
        <v>17</v>
      </c>
      <c r="F54" s="2">
        <v>1</v>
      </c>
      <c r="G54" s="2">
        <v>19</v>
      </c>
      <c r="H54" s="2">
        <v>2</v>
      </c>
      <c r="I54" s="2">
        <v>20</v>
      </c>
      <c r="J54" s="2">
        <v>1</v>
      </c>
      <c r="K54" s="2">
        <v>13</v>
      </c>
      <c r="L54" s="1">
        <v>6</v>
      </c>
      <c r="M54" s="1"/>
    </row>
    <row r="55" spans="1:13" ht="12.75">
      <c r="A55" s="4" t="s">
        <v>181</v>
      </c>
      <c r="B55" s="3">
        <f>SUM(B49:B54)</f>
        <v>7</v>
      </c>
      <c r="C55" s="3">
        <f>SUM(C49:C54)</f>
        <v>116</v>
      </c>
      <c r="D55" s="3">
        <f>SUM(D49:D54)</f>
        <v>7</v>
      </c>
      <c r="E55" s="3">
        <f>SUM(E49:E54)</f>
        <v>100</v>
      </c>
      <c r="F55" s="3">
        <f>SUM(F49:F54)</f>
        <v>6</v>
      </c>
      <c r="G55" s="3">
        <f>SUM(G49:G54)</f>
        <v>106</v>
      </c>
      <c r="H55" s="3">
        <f>SUM(H49:H54)</f>
        <v>7</v>
      </c>
      <c r="I55" s="3">
        <f>SUM(I49:I54)</f>
        <v>113</v>
      </c>
      <c r="J55" s="3">
        <f>SUM(J49:J54)</f>
        <v>7</v>
      </c>
      <c r="K55" s="3">
        <f>SUM(K49:K54)</f>
        <v>93</v>
      </c>
      <c r="L55" s="4">
        <f>SUM(L49:L54)</f>
        <v>31</v>
      </c>
      <c r="M55" s="4">
        <v>535</v>
      </c>
    </row>
    <row r="56" spans="1:13" ht="12.7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1"/>
    </row>
    <row r="57" spans="1:13" ht="12.75">
      <c r="A57" s="4" t="s">
        <v>98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</row>
    <row r="58" spans="1:13" ht="12.75">
      <c r="A58" s="1" t="s">
        <v>99</v>
      </c>
      <c r="B58" s="2">
        <v>3</v>
      </c>
      <c r="C58" s="2">
        <v>65</v>
      </c>
      <c r="D58" s="2">
        <v>3</v>
      </c>
      <c r="E58" s="2">
        <v>64</v>
      </c>
      <c r="F58" s="2">
        <v>2</v>
      </c>
      <c r="G58" s="2">
        <v>44</v>
      </c>
      <c r="H58" s="2">
        <v>3</v>
      </c>
      <c r="I58" s="2">
        <v>52</v>
      </c>
      <c r="J58" s="2">
        <v>3</v>
      </c>
      <c r="K58" s="2">
        <v>56</v>
      </c>
      <c r="L58" s="1">
        <v>14</v>
      </c>
      <c r="M58" s="1"/>
    </row>
    <row r="59" spans="1:13" ht="12.75">
      <c r="A59" s="1" t="s">
        <v>40</v>
      </c>
      <c r="B59" s="2">
        <v>2</v>
      </c>
      <c r="C59" s="2">
        <v>40</v>
      </c>
      <c r="D59" s="2">
        <v>2</v>
      </c>
      <c r="E59" s="2">
        <v>30</v>
      </c>
      <c r="F59" s="2">
        <v>2</v>
      </c>
      <c r="G59" s="2">
        <v>31</v>
      </c>
      <c r="H59" s="2">
        <v>2</v>
      </c>
      <c r="I59" s="2">
        <v>29</v>
      </c>
      <c r="J59" s="2">
        <v>2</v>
      </c>
      <c r="K59" s="2">
        <v>37</v>
      </c>
      <c r="L59" s="1">
        <v>10</v>
      </c>
      <c r="M59" s="1"/>
    </row>
    <row r="60" spans="1:13" s="29" customFormat="1" ht="12.75">
      <c r="A60" s="4" t="s">
        <v>181</v>
      </c>
      <c r="B60" s="3">
        <v>5</v>
      </c>
      <c r="C60" s="3">
        <v>105</v>
      </c>
      <c r="D60" s="3">
        <v>5</v>
      </c>
      <c r="E60" s="3">
        <v>94</v>
      </c>
      <c r="F60" s="3">
        <v>4</v>
      </c>
      <c r="G60" s="3">
        <v>75</v>
      </c>
      <c r="H60" s="3">
        <v>5</v>
      </c>
      <c r="I60" s="3">
        <v>81</v>
      </c>
      <c r="J60" s="3">
        <v>5</v>
      </c>
      <c r="K60" s="3">
        <v>93</v>
      </c>
      <c r="L60" s="4">
        <v>24</v>
      </c>
      <c r="M60" s="4">
        <v>448</v>
      </c>
    </row>
    <row r="61" spans="1:13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</row>
    <row r="62" spans="1:13" ht="12.75">
      <c r="A62" s="4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</row>
    <row r="63" spans="1:13" ht="12.75">
      <c r="A63" s="1" t="s">
        <v>41</v>
      </c>
      <c r="B63" s="2">
        <v>3</v>
      </c>
      <c r="C63" s="2">
        <v>63</v>
      </c>
      <c r="D63" s="2">
        <v>3</v>
      </c>
      <c r="E63" s="2">
        <v>52</v>
      </c>
      <c r="F63" s="2">
        <v>3</v>
      </c>
      <c r="G63" s="2">
        <v>59</v>
      </c>
      <c r="H63" s="2">
        <v>3</v>
      </c>
      <c r="I63" s="2">
        <v>66</v>
      </c>
      <c r="J63" s="2">
        <v>2</v>
      </c>
      <c r="K63" s="2">
        <v>41</v>
      </c>
      <c r="L63" s="1">
        <v>14</v>
      </c>
      <c r="M63" s="1"/>
    </row>
    <row r="64" spans="1:13" ht="12.75">
      <c r="A64" s="1" t="s">
        <v>42</v>
      </c>
      <c r="B64" s="2">
        <v>1</v>
      </c>
      <c r="C64" s="2">
        <v>16</v>
      </c>
      <c r="D64" s="2">
        <v>1</v>
      </c>
      <c r="E64" s="2">
        <v>20</v>
      </c>
      <c r="F64" s="2">
        <v>1</v>
      </c>
      <c r="G64" s="2">
        <v>19</v>
      </c>
      <c r="H64" s="2">
        <v>1</v>
      </c>
      <c r="I64" s="2">
        <v>23</v>
      </c>
      <c r="J64" s="2">
        <v>1</v>
      </c>
      <c r="K64" s="2">
        <v>20</v>
      </c>
      <c r="L64" s="1">
        <v>5</v>
      </c>
      <c r="M64" s="1"/>
    </row>
    <row r="65" spans="1:13" s="29" customFormat="1" ht="12.75">
      <c r="A65" s="4" t="s">
        <v>181</v>
      </c>
      <c r="B65" s="3">
        <f>SUM(B63:B64)</f>
        <v>4</v>
      </c>
      <c r="C65" s="3">
        <f>SUM(C63:C64)</f>
        <v>79</v>
      </c>
      <c r="D65" s="3">
        <f>SUM(D63:D64)</f>
        <v>4</v>
      </c>
      <c r="E65" s="3">
        <f>SUM(E63:E64)</f>
        <v>72</v>
      </c>
      <c r="F65" s="3">
        <f>SUM(F63:F64)</f>
        <v>4</v>
      </c>
      <c r="G65" s="3">
        <f>SUM(G63:G64)</f>
        <v>78</v>
      </c>
      <c r="H65" s="3">
        <f>SUM(H63:H64)</f>
        <v>4</v>
      </c>
      <c r="I65" s="3">
        <f>SUM(I63:I64)</f>
        <v>89</v>
      </c>
      <c r="J65" s="3">
        <f>SUM(J63:J64)</f>
        <v>3</v>
      </c>
      <c r="K65" s="3">
        <f>SUM(K63:K64)</f>
        <v>61</v>
      </c>
      <c r="L65" s="4">
        <v>19</v>
      </c>
      <c r="M65" s="4">
        <v>379</v>
      </c>
    </row>
    <row r="66" spans="1:13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</row>
    <row r="67" spans="1:13" ht="12.75">
      <c r="A67" s="4" t="s">
        <v>101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</row>
    <row r="68" spans="1:13" ht="12.75">
      <c r="A68" s="1" t="s">
        <v>43</v>
      </c>
      <c r="B68" s="2">
        <v>1</v>
      </c>
      <c r="C68" s="2">
        <v>21</v>
      </c>
      <c r="D68" s="2">
        <v>1</v>
      </c>
      <c r="E68" s="2">
        <v>23</v>
      </c>
      <c r="F68" s="2">
        <v>1</v>
      </c>
      <c r="G68" s="2">
        <v>14</v>
      </c>
      <c r="H68" s="2">
        <v>1</v>
      </c>
      <c r="I68" s="2">
        <v>17</v>
      </c>
      <c r="J68" s="2">
        <v>1</v>
      </c>
      <c r="K68" s="2">
        <v>22</v>
      </c>
      <c r="L68" s="1">
        <v>5</v>
      </c>
      <c r="M68" s="1"/>
    </row>
    <row r="69" spans="1:13" ht="12.75">
      <c r="A69" s="1" t="s">
        <v>44</v>
      </c>
      <c r="B69" s="2">
        <v>2</v>
      </c>
      <c r="C69" s="2">
        <v>30</v>
      </c>
      <c r="D69" s="2">
        <v>1</v>
      </c>
      <c r="E69" s="2">
        <v>20</v>
      </c>
      <c r="F69" s="2">
        <v>1</v>
      </c>
      <c r="G69" s="2">
        <v>23</v>
      </c>
      <c r="H69" s="2">
        <v>2</v>
      </c>
      <c r="I69" s="2">
        <v>37</v>
      </c>
      <c r="J69" s="2">
        <v>2</v>
      </c>
      <c r="K69" s="2">
        <v>37</v>
      </c>
      <c r="L69" s="1">
        <v>8</v>
      </c>
      <c r="M69" s="1"/>
    </row>
    <row r="70" spans="1:13" ht="12.75">
      <c r="A70" s="1" t="s">
        <v>45</v>
      </c>
      <c r="B70" s="2">
        <v>1</v>
      </c>
      <c r="C70" s="2">
        <v>13</v>
      </c>
      <c r="D70" s="2">
        <v>1</v>
      </c>
      <c r="E70" s="2">
        <v>12</v>
      </c>
      <c r="F70" s="2">
        <v>1</v>
      </c>
      <c r="G70" s="2">
        <v>10</v>
      </c>
      <c r="H70" s="2">
        <v>1</v>
      </c>
      <c r="I70" s="2">
        <v>9</v>
      </c>
      <c r="J70" s="2">
        <v>1</v>
      </c>
      <c r="K70" s="2">
        <v>12</v>
      </c>
      <c r="L70" s="1">
        <v>5</v>
      </c>
      <c r="M70" s="1"/>
    </row>
    <row r="71" spans="1:13" ht="12.75">
      <c r="A71" s="1" t="s">
        <v>46</v>
      </c>
      <c r="B71" s="2"/>
      <c r="C71" s="2"/>
      <c r="D71" s="2"/>
      <c r="E71" s="2"/>
      <c r="F71" s="2"/>
      <c r="G71" s="2"/>
      <c r="H71" s="2"/>
      <c r="I71" s="2">
        <v>8</v>
      </c>
      <c r="J71" s="2"/>
      <c r="K71" s="2">
        <v>4</v>
      </c>
      <c r="L71" s="1" t="s">
        <v>146</v>
      </c>
      <c r="M71" s="1"/>
    </row>
    <row r="72" spans="1:13" s="29" customFormat="1" ht="12.75">
      <c r="A72" s="4" t="s">
        <v>181</v>
      </c>
      <c r="B72" s="3">
        <f>SUM(B68:B71)</f>
        <v>4</v>
      </c>
      <c r="C72" s="3">
        <f>SUM(C68:C71)</f>
        <v>64</v>
      </c>
      <c r="D72" s="3">
        <f>SUM(D68:D71)</f>
        <v>3</v>
      </c>
      <c r="E72" s="3">
        <f>SUM(E68:E71)</f>
        <v>55</v>
      </c>
      <c r="F72" s="3">
        <f>SUM(F68:F71)</f>
        <v>3</v>
      </c>
      <c r="G72" s="3">
        <f>SUM(G68:G71)</f>
        <v>47</v>
      </c>
      <c r="H72" s="3">
        <f>SUM(H68:H71)</f>
        <v>4</v>
      </c>
      <c r="I72" s="3">
        <f>SUM(I68:I71)</f>
        <v>71</v>
      </c>
      <c r="J72" s="3">
        <f>SUM(J68:J71)</f>
        <v>4</v>
      </c>
      <c r="K72" s="3">
        <f>SUM(K68:K71)</f>
        <v>75</v>
      </c>
      <c r="L72" s="4">
        <v>19</v>
      </c>
      <c r="M72" s="4">
        <v>312</v>
      </c>
    </row>
    <row r="73" spans="1:13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</row>
    <row r="74" spans="1:13" ht="12.75">
      <c r="A74" s="4" t="s">
        <v>102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</row>
    <row r="75" spans="1:13" ht="12.75">
      <c r="A75" s="1" t="s">
        <v>47</v>
      </c>
      <c r="B75" s="2">
        <v>2</v>
      </c>
      <c r="C75" s="2">
        <v>33</v>
      </c>
      <c r="D75" s="2">
        <v>2</v>
      </c>
      <c r="E75" s="2">
        <v>28</v>
      </c>
      <c r="F75" s="2">
        <v>2</v>
      </c>
      <c r="G75" s="2">
        <v>30</v>
      </c>
      <c r="H75" s="2">
        <v>2</v>
      </c>
      <c r="I75" s="2">
        <v>30</v>
      </c>
      <c r="J75" s="2">
        <v>2</v>
      </c>
      <c r="K75" s="2">
        <v>30</v>
      </c>
      <c r="L75" s="1">
        <v>10</v>
      </c>
      <c r="M75" s="1"/>
    </row>
    <row r="76" spans="1:13" ht="12.75">
      <c r="A76" s="1" t="s">
        <v>48</v>
      </c>
      <c r="B76" s="2">
        <v>1</v>
      </c>
      <c r="C76" s="2">
        <v>15</v>
      </c>
      <c r="D76" s="2">
        <v>1</v>
      </c>
      <c r="E76" s="2">
        <v>14</v>
      </c>
      <c r="F76" s="2">
        <v>1</v>
      </c>
      <c r="G76" s="2">
        <v>15</v>
      </c>
      <c r="H76" s="2">
        <v>1</v>
      </c>
      <c r="I76" s="2">
        <v>11</v>
      </c>
      <c r="J76" s="2">
        <v>1</v>
      </c>
      <c r="K76" s="2">
        <v>9</v>
      </c>
      <c r="L76" s="1">
        <v>5</v>
      </c>
      <c r="M76" s="1"/>
    </row>
    <row r="77" spans="1:13" s="29" customFormat="1" ht="12.75">
      <c r="A77" s="4" t="s">
        <v>181</v>
      </c>
      <c r="B77" s="3">
        <f>SUM(B75:B76)</f>
        <v>3</v>
      </c>
      <c r="C77" s="3">
        <f>SUM(C75:C76)</f>
        <v>48</v>
      </c>
      <c r="D77" s="3">
        <f>SUM(D75:D76)</f>
        <v>3</v>
      </c>
      <c r="E77" s="3">
        <f>SUM(E75:E76)</f>
        <v>42</v>
      </c>
      <c r="F77" s="3">
        <f>SUM(F75:F76)</f>
        <v>3</v>
      </c>
      <c r="G77" s="3">
        <f>SUM(G75:G76)</f>
        <v>45</v>
      </c>
      <c r="H77" s="3">
        <f>SUM(H75:H76)</f>
        <v>3</v>
      </c>
      <c r="I77" s="3">
        <f>SUM(I75:I76)</f>
        <v>41</v>
      </c>
      <c r="J77" s="3">
        <f>SUM(J75:J76)</f>
        <v>3</v>
      </c>
      <c r="K77" s="3">
        <f>SUM(K75:K76)</f>
        <v>39</v>
      </c>
      <c r="L77" s="4">
        <v>15</v>
      </c>
      <c r="M77" s="4">
        <v>215</v>
      </c>
    </row>
    <row r="78" spans="1:13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</row>
    <row r="79" spans="1:13" ht="12.75">
      <c r="A79" s="4" t="s">
        <v>103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</row>
    <row r="80" spans="1:13" ht="12.75">
      <c r="A80" s="1" t="s">
        <v>49</v>
      </c>
      <c r="B80" s="2">
        <v>2</v>
      </c>
      <c r="C80" s="2">
        <v>33</v>
      </c>
      <c r="D80" s="2">
        <v>2</v>
      </c>
      <c r="E80" s="2">
        <v>27</v>
      </c>
      <c r="F80" s="2">
        <v>2</v>
      </c>
      <c r="G80" s="2">
        <v>34</v>
      </c>
      <c r="H80" s="2">
        <v>1</v>
      </c>
      <c r="I80" s="2">
        <v>19</v>
      </c>
      <c r="J80" s="2">
        <v>1</v>
      </c>
      <c r="K80" s="2">
        <v>20</v>
      </c>
      <c r="L80" s="1">
        <v>8</v>
      </c>
      <c r="M80" s="1"/>
    </row>
    <row r="81" spans="1:13" ht="12.75">
      <c r="A81" s="1" t="s">
        <v>50</v>
      </c>
      <c r="B81" s="2">
        <v>1</v>
      </c>
      <c r="C81" s="2">
        <v>11</v>
      </c>
      <c r="D81" s="2">
        <v>1</v>
      </c>
      <c r="E81" s="2">
        <v>5</v>
      </c>
      <c r="F81" s="2">
        <v>1</v>
      </c>
      <c r="G81" s="2">
        <v>9</v>
      </c>
      <c r="H81" s="2">
        <v>1</v>
      </c>
      <c r="I81" s="2">
        <v>16</v>
      </c>
      <c r="J81" s="2">
        <v>1</v>
      </c>
      <c r="K81" s="2">
        <v>2</v>
      </c>
      <c r="L81" s="1">
        <v>5</v>
      </c>
      <c r="M81" s="1"/>
    </row>
    <row r="82" spans="1:13" s="29" customFormat="1" ht="12.75">
      <c r="A82" s="4" t="s">
        <v>181</v>
      </c>
      <c r="B82" s="3">
        <f>SUM(B80:B81)</f>
        <v>3</v>
      </c>
      <c r="C82" s="3">
        <f>SUM(C80:C81)</f>
        <v>44</v>
      </c>
      <c r="D82" s="3">
        <f>SUM(D80:D81)</f>
        <v>3</v>
      </c>
      <c r="E82" s="3">
        <f>SUM(E80:E81)</f>
        <v>32</v>
      </c>
      <c r="F82" s="3">
        <f>SUM(F80:F81)</f>
        <v>3</v>
      </c>
      <c r="G82" s="3">
        <f>SUM(G80:G81)</f>
        <v>43</v>
      </c>
      <c r="H82" s="3">
        <f>SUM(H80:H81)</f>
        <v>2</v>
      </c>
      <c r="I82" s="3">
        <f>SUM(I80:I81)</f>
        <v>35</v>
      </c>
      <c r="J82" s="3">
        <f>SUM(J80:J81)</f>
        <v>2</v>
      </c>
      <c r="K82" s="3">
        <f>SUM(K80:K81)</f>
        <v>22</v>
      </c>
      <c r="L82" s="4">
        <v>13</v>
      </c>
      <c r="M82" s="4">
        <v>185</v>
      </c>
    </row>
    <row r="83" spans="1:13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</row>
    <row r="84" spans="1:13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</row>
    <row r="85" spans="1:13" ht="12.75">
      <c r="A85" s="4" t="s">
        <v>104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</row>
    <row r="86" spans="1:13" ht="12.75">
      <c r="A86" s="1" t="s">
        <v>51</v>
      </c>
      <c r="B86" s="2">
        <v>2</v>
      </c>
      <c r="C86" s="2">
        <v>42</v>
      </c>
      <c r="D86" s="2">
        <v>3</v>
      </c>
      <c r="E86" s="2">
        <v>53</v>
      </c>
      <c r="F86" s="2">
        <v>2</v>
      </c>
      <c r="G86" s="2">
        <v>44</v>
      </c>
      <c r="H86" s="2">
        <v>2</v>
      </c>
      <c r="I86" s="2">
        <v>29</v>
      </c>
      <c r="J86" s="2">
        <v>2</v>
      </c>
      <c r="K86" s="2">
        <v>50</v>
      </c>
      <c r="L86" s="1">
        <v>11</v>
      </c>
      <c r="M86" s="1"/>
    </row>
    <row r="87" spans="1:13" ht="12.75">
      <c r="A87" s="1" t="s">
        <v>52</v>
      </c>
      <c r="B87" s="2">
        <v>1</v>
      </c>
      <c r="C87" s="2">
        <v>19</v>
      </c>
      <c r="D87" s="2">
        <v>1</v>
      </c>
      <c r="E87" s="2">
        <v>24</v>
      </c>
      <c r="F87" s="2">
        <v>1</v>
      </c>
      <c r="G87" s="2">
        <v>22</v>
      </c>
      <c r="H87" s="2">
        <v>1</v>
      </c>
      <c r="I87" s="2">
        <v>24</v>
      </c>
      <c r="J87" s="2">
        <v>1</v>
      </c>
      <c r="K87" s="2">
        <v>21</v>
      </c>
      <c r="L87" s="1">
        <v>5</v>
      </c>
      <c r="M87" s="1"/>
    </row>
    <row r="88" spans="1:13" s="29" customFormat="1" ht="12.75">
      <c r="A88" s="4" t="s">
        <v>181</v>
      </c>
      <c r="B88" s="3">
        <f>SUM(B86:B87)</f>
        <v>3</v>
      </c>
      <c r="C88" s="3">
        <f>SUM(C86:C87)</f>
        <v>61</v>
      </c>
      <c r="D88" s="3">
        <f>SUM(D86:D87)</f>
        <v>4</v>
      </c>
      <c r="E88" s="3">
        <f>SUM(E86:E87)</f>
        <v>77</v>
      </c>
      <c r="F88" s="3">
        <f>SUM(F86:F87)</f>
        <v>3</v>
      </c>
      <c r="G88" s="3">
        <f>SUM(G86:G87)</f>
        <v>66</v>
      </c>
      <c r="H88" s="3">
        <f>SUM(H86:H87)</f>
        <v>3</v>
      </c>
      <c r="I88" s="3">
        <f>SUM(I86:I87)</f>
        <v>53</v>
      </c>
      <c r="J88" s="3">
        <f>SUM(J86:J87)</f>
        <v>3</v>
      </c>
      <c r="K88" s="3">
        <f>SUM(K86:K87)</f>
        <v>71</v>
      </c>
      <c r="L88" s="4">
        <v>16</v>
      </c>
      <c r="M88" s="4">
        <v>328</v>
      </c>
    </row>
    <row r="89" spans="1:13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</row>
    <row r="90" spans="1:13" ht="12.75">
      <c r="A90" s="4" t="s">
        <v>105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</row>
    <row r="91" spans="1:13" ht="12.75">
      <c r="A91" s="1" t="s">
        <v>106</v>
      </c>
      <c r="B91" s="2">
        <v>2</v>
      </c>
      <c r="C91" s="2">
        <v>38</v>
      </c>
      <c r="D91" s="2">
        <v>2</v>
      </c>
      <c r="E91" s="2">
        <v>38</v>
      </c>
      <c r="F91" s="2">
        <v>2</v>
      </c>
      <c r="G91" s="2">
        <v>40</v>
      </c>
      <c r="H91" s="2">
        <v>2</v>
      </c>
      <c r="I91" s="2">
        <v>40</v>
      </c>
      <c r="J91" s="2">
        <v>2</v>
      </c>
      <c r="K91" s="2">
        <v>42</v>
      </c>
      <c r="L91" s="1">
        <v>10</v>
      </c>
      <c r="M91" s="1"/>
    </row>
    <row r="92" spans="1:13" ht="12.75">
      <c r="A92" s="1" t="s">
        <v>107</v>
      </c>
      <c r="B92" s="2"/>
      <c r="C92" s="2"/>
      <c r="D92" s="2">
        <v>1</v>
      </c>
      <c r="E92" s="2">
        <v>12</v>
      </c>
      <c r="F92" s="2">
        <v>1</v>
      </c>
      <c r="G92" s="2">
        <v>10</v>
      </c>
      <c r="H92" s="2">
        <v>1</v>
      </c>
      <c r="I92" s="2">
        <v>11</v>
      </c>
      <c r="J92" s="2">
        <v>1</v>
      </c>
      <c r="K92" s="2">
        <v>15</v>
      </c>
      <c r="L92" s="1">
        <v>4</v>
      </c>
      <c r="M92" s="1"/>
    </row>
    <row r="93" spans="1:13" ht="12.75">
      <c r="A93" s="1" t="s">
        <v>108</v>
      </c>
      <c r="B93" s="2">
        <v>1</v>
      </c>
      <c r="C93" s="2">
        <v>12</v>
      </c>
      <c r="D93" s="2">
        <v>1</v>
      </c>
      <c r="E93" s="2">
        <v>8</v>
      </c>
      <c r="F93" s="2">
        <v>1</v>
      </c>
      <c r="G93" s="2">
        <v>12</v>
      </c>
      <c r="H93" s="2">
        <v>1</v>
      </c>
      <c r="I93" s="2">
        <v>13</v>
      </c>
      <c r="J93" s="2">
        <v>1</v>
      </c>
      <c r="K93" s="2">
        <v>11</v>
      </c>
      <c r="L93" s="1">
        <v>5</v>
      </c>
      <c r="M93" s="1"/>
    </row>
    <row r="94" spans="1:13" s="29" customFormat="1" ht="12.75">
      <c r="A94" s="4" t="s">
        <v>109</v>
      </c>
      <c r="B94" s="3">
        <v>1</v>
      </c>
      <c r="C94" s="3">
        <v>12</v>
      </c>
      <c r="D94" s="3">
        <v>1</v>
      </c>
      <c r="E94" s="3">
        <v>19</v>
      </c>
      <c r="F94" s="3">
        <v>1</v>
      </c>
      <c r="G94" s="3">
        <v>21</v>
      </c>
      <c r="H94" s="3">
        <v>1</v>
      </c>
      <c r="I94" s="3">
        <v>16</v>
      </c>
      <c r="J94" s="3">
        <v>1</v>
      </c>
      <c r="K94" s="3">
        <v>16</v>
      </c>
      <c r="L94" s="4">
        <v>5</v>
      </c>
      <c r="M94" s="4"/>
    </row>
    <row r="95" spans="1:13" s="29" customFormat="1" ht="12.75">
      <c r="A95" s="4" t="s">
        <v>181</v>
      </c>
      <c r="B95" s="3">
        <f>SUM(B91:B94)</f>
        <v>4</v>
      </c>
      <c r="C95" s="3">
        <f>SUM(C91:C94)</f>
        <v>62</v>
      </c>
      <c r="D95" s="3">
        <f>SUM(D91:D94)</f>
        <v>5</v>
      </c>
      <c r="E95" s="3">
        <f>SUM(E91:E94)</f>
        <v>77</v>
      </c>
      <c r="F95" s="3">
        <f>SUM(F91:F94)</f>
        <v>5</v>
      </c>
      <c r="G95" s="3">
        <f>SUM(G91:G94)</f>
        <v>83</v>
      </c>
      <c r="H95" s="3">
        <f>SUM(H91:H94)</f>
        <v>5</v>
      </c>
      <c r="I95" s="3">
        <f>SUM(I91:I94)</f>
        <v>80</v>
      </c>
      <c r="J95" s="3">
        <f>SUM(J91:J94)</f>
        <v>5</v>
      </c>
      <c r="K95" s="3">
        <f>SUM(K91:K94)</f>
        <v>84</v>
      </c>
      <c r="L95" s="4">
        <v>24</v>
      </c>
      <c r="M95" s="4">
        <v>386</v>
      </c>
    </row>
    <row r="96" spans="1:13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</row>
    <row r="97" spans="1:13" ht="12.75">
      <c r="A97" s="4" t="s">
        <v>110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</row>
    <row r="98" spans="1:13" ht="12.75">
      <c r="A98" s="1" t="s">
        <v>53</v>
      </c>
      <c r="B98" s="2"/>
      <c r="C98" s="2">
        <v>4</v>
      </c>
      <c r="D98" s="2"/>
      <c r="E98" s="2">
        <v>5</v>
      </c>
      <c r="F98" s="2"/>
      <c r="G98" s="2">
        <v>6</v>
      </c>
      <c r="H98" s="2"/>
      <c r="I98" s="2">
        <v>7</v>
      </c>
      <c r="J98" s="2">
        <v>1</v>
      </c>
      <c r="K98" s="2">
        <v>9</v>
      </c>
      <c r="L98" s="1" t="s">
        <v>164</v>
      </c>
      <c r="M98" s="1"/>
    </row>
    <row r="99" spans="1:13" ht="12.75">
      <c r="A99" s="1" t="s">
        <v>54</v>
      </c>
      <c r="B99" s="2">
        <v>1</v>
      </c>
      <c r="C99" s="2">
        <v>8</v>
      </c>
      <c r="D99" s="2">
        <v>1</v>
      </c>
      <c r="E99" s="2">
        <v>8</v>
      </c>
      <c r="F99" s="2">
        <v>1</v>
      </c>
      <c r="G99" s="2">
        <v>10</v>
      </c>
      <c r="H99" s="2"/>
      <c r="I99" s="2"/>
      <c r="J99" s="2">
        <v>1</v>
      </c>
      <c r="K99" s="2">
        <v>10</v>
      </c>
      <c r="L99" s="1">
        <v>4</v>
      </c>
      <c r="M99" s="1"/>
    </row>
    <row r="100" spans="1:13" s="29" customFormat="1" ht="12.75">
      <c r="A100" s="4" t="s">
        <v>181</v>
      </c>
      <c r="B100" s="3">
        <f>SUM(B98:B99)</f>
        <v>1</v>
      </c>
      <c r="C100" s="3">
        <f>SUM(C98:C99)</f>
        <v>12</v>
      </c>
      <c r="D100" s="3">
        <f>SUM(D98:D99)</f>
        <v>1</v>
      </c>
      <c r="E100" s="3">
        <f>SUM(E98:E99)</f>
        <v>13</v>
      </c>
      <c r="F100" s="3">
        <f>SUM(F98:F99)</f>
        <v>1</v>
      </c>
      <c r="G100" s="3">
        <f>SUM(G98:G99)</f>
        <v>16</v>
      </c>
      <c r="H100" s="3"/>
      <c r="I100" s="3">
        <f>SUM(I98:I99)</f>
        <v>7</v>
      </c>
      <c r="J100" s="3">
        <f>SUM(J98:J99)</f>
        <v>2</v>
      </c>
      <c r="K100" s="3">
        <f>SUM(K98:K99)</f>
        <v>19</v>
      </c>
      <c r="L100" s="4">
        <v>7</v>
      </c>
      <c r="M100" s="4">
        <v>67</v>
      </c>
    </row>
    <row r="101" spans="1:13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</row>
    <row r="102" spans="1:13" ht="12.75">
      <c r="A102" s="4" t="s">
        <v>111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</row>
    <row r="103" spans="1:13" ht="12.75">
      <c r="A103" s="1" t="s">
        <v>55</v>
      </c>
      <c r="B103" s="2">
        <v>4</v>
      </c>
      <c r="C103" s="2">
        <v>89</v>
      </c>
      <c r="D103" s="2">
        <v>4</v>
      </c>
      <c r="E103" s="2">
        <v>76</v>
      </c>
      <c r="F103" s="2">
        <v>3</v>
      </c>
      <c r="G103" s="2">
        <v>69</v>
      </c>
      <c r="H103" s="2">
        <v>3</v>
      </c>
      <c r="I103" s="2">
        <v>68</v>
      </c>
      <c r="J103" s="2">
        <v>3</v>
      </c>
      <c r="K103" s="2">
        <v>76</v>
      </c>
      <c r="L103" s="1">
        <v>17</v>
      </c>
      <c r="M103" s="1"/>
    </row>
    <row r="104" spans="1:13" ht="12.75">
      <c r="A104" s="1" t="s">
        <v>56</v>
      </c>
      <c r="B104" s="2">
        <v>1</v>
      </c>
      <c r="C104" s="2">
        <v>17</v>
      </c>
      <c r="D104" s="2">
        <v>1</v>
      </c>
      <c r="E104" s="2">
        <v>24</v>
      </c>
      <c r="F104" s="2">
        <v>1</v>
      </c>
      <c r="G104" s="2">
        <v>24</v>
      </c>
      <c r="H104" s="2">
        <v>1</v>
      </c>
      <c r="I104" s="2">
        <v>17</v>
      </c>
      <c r="J104" s="2">
        <v>2</v>
      </c>
      <c r="K104" s="2">
        <v>33</v>
      </c>
      <c r="L104" s="1">
        <v>6</v>
      </c>
      <c r="M104" s="1"/>
    </row>
    <row r="105" spans="1:13" s="29" customFormat="1" ht="12" customHeight="1">
      <c r="A105" s="4" t="s">
        <v>181</v>
      </c>
      <c r="B105" s="3">
        <f>SUM(B103:B104)</f>
        <v>5</v>
      </c>
      <c r="C105" s="3">
        <f>SUM(C103:C104)</f>
        <v>106</v>
      </c>
      <c r="D105" s="3">
        <f>SUM(D103:D104)</f>
        <v>5</v>
      </c>
      <c r="E105" s="3">
        <f>SUM(E103:E104)</f>
        <v>100</v>
      </c>
      <c r="F105" s="3">
        <f>SUM(F103:F104)</f>
        <v>4</v>
      </c>
      <c r="G105" s="3">
        <f>SUM(G103:G104)</f>
        <v>93</v>
      </c>
      <c r="H105" s="3">
        <f>SUM(H103:H104)</f>
        <v>4</v>
      </c>
      <c r="I105" s="3">
        <f>SUM(I103:I104)</f>
        <v>85</v>
      </c>
      <c r="J105" s="3">
        <f>SUM(J103:J104)</f>
        <v>5</v>
      </c>
      <c r="K105" s="3">
        <f>SUM(K103:K104)</f>
        <v>109</v>
      </c>
      <c r="L105" s="4">
        <v>23</v>
      </c>
      <c r="M105" s="4">
        <v>493</v>
      </c>
    </row>
    <row r="106" spans="1:13" ht="12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</row>
    <row r="107" spans="1:13" ht="12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</row>
    <row r="108" spans="1:13" ht="12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</row>
    <row r="109" spans="1:13" ht="12.75">
      <c r="A109" s="4" t="s">
        <v>136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</row>
    <row r="110" spans="1:13" ht="12.75">
      <c r="A110" s="1" t="s">
        <v>112</v>
      </c>
      <c r="B110" s="2">
        <v>1</v>
      </c>
      <c r="C110" s="2">
        <v>25</v>
      </c>
      <c r="D110" s="2">
        <v>1</v>
      </c>
      <c r="E110" s="2">
        <v>22</v>
      </c>
      <c r="F110" s="2">
        <v>2</v>
      </c>
      <c r="G110" s="2">
        <v>37</v>
      </c>
      <c r="H110" s="2">
        <v>2</v>
      </c>
      <c r="I110" s="2">
        <v>29</v>
      </c>
      <c r="J110" s="2">
        <v>30</v>
      </c>
      <c r="K110" s="2">
        <v>2</v>
      </c>
      <c r="L110" s="1">
        <v>8</v>
      </c>
      <c r="M110" s="1"/>
    </row>
    <row r="111" spans="1:13" ht="12.75">
      <c r="A111" s="1" t="s">
        <v>113</v>
      </c>
      <c r="B111" s="2">
        <v>2</v>
      </c>
      <c r="C111" s="2">
        <v>31</v>
      </c>
      <c r="D111" s="2">
        <v>3</v>
      </c>
      <c r="E111" s="2">
        <v>51</v>
      </c>
      <c r="F111" s="2">
        <v>2</v>
      </c>
      <c r="G111" s="2">
        <v>33</v>
      </c>
      <c r="H111" s="2">
        <v>3</v>
      </c>
      <c r="I111" s="2">
        <v>52</v>
      </c>
      <c r="J111" s="2">
        <v>2</v>
      </c>
      <c r="K111" s="2">
        <v>47</v>
      </c>
      <c r="L111" s="1">
        <v>12</v>
      </c>
      <c r="M111" s="1"/>
    </row>
    <row r="112" spans="1:13" ht="12.75">
      <c r="A112" s="1" t="s">
        <v>57</v>
      </c>
      <c r="B112" s="2">
        <v>1</v>
      </c>
      <c r="C112" s="2">
        <v>25</v>
      </c>
      <c r="D112" s="2">
        <v>1</v>
      </c>
      <c r="E112" s="2">
        <v>20</v>
      </c>
      <c r="F112" s="2">
        <v>2</v>
      </c>
      <c r="G112" s="2">
        <v>28</v>
      </c>
      <c r="H112" s="2">
        <v>2</v>
      </c>
      <c r="I112" s="2">
        <v>30</v>
      </c>
      <c r="J112" s="2">
        <v>1</v>
      </c>
      <c r="K112" s="2">
        <v>24</v>
      </c>
      <c r="L112" s="1">
        <v>7</v>
      </c>
      <c r="M112" s="1"/>
    </row>
    <row r="113" spans="1:13" ht="12.75">
      <c r="A113" s="1" t="s">
        <v>58</v>
      </c>
      <c r="B113" s="2">
        <v>2</v>
      </c>
      <c r="C113" s="2">
        <v>32</v>
      </c>
      <c r="D113" s="2">
        <v>2</v>
      </c>
      <c r="E113" s="2">
        <v>49</v>
      </c>
      <c r="F113" s="2">
        <v>2</v>
      </c>
      <c r="G113" s="2">
        <v>32</v>
      </c>
      <c r="H113" s="2">
        <v>2</v>
      </c>
      <c r="I113" s="2">
        <v>36</v>
      </c>
      <c r="J113" s="2">
        <v>2</v>
      </c>
      <c r="K113" s="2">
        <v>39</v>
      </c>
      <c r="L113" s="1">
        <v>10</v>
      </c>
      <c r="M113" s="1"/>
    </row>
    <row r="114" spans="1:13" s="29" customFormat="1" ht="12.75">
      <c r="A114" s="4" t="s">
        <v>181</v>
      </c>
      <c r="B114" s="3">
        <f>SUM(B110:B113)</f>
        <v>6</v>
      </c>
      <c r="C114" s="3">
        <f>SUM(C110:C113)</f>
        <v>113</v>
      </c>
      <c r="D114" s="3">
        <f>SUM(D110:D113)</f>
        <v>7</v>
      </c>
      <c r="E114" s="3">
        <f>SUM(E110:E113)</f>
        <v>142</v>
      </c>
      <c r="F114" s="3">
        <f>SUM(F110:F113)</f>
        <v>8</v>
      </c>
      <c r="G114" s="3">
        <f>SUM(G110:G113)</f>
        <v>130</v>
      </c>
      <c r="H114" s="3">
        <f>SUM(H110:H113)</f>
        <v>9</v>
      </c>
      <c r="I114" s="3">
        <f>SUM(I110:I113)</f>
        <v>147</v>
      </c>
      <c r="J114" s="3">
        <f>SUM(J110:J113)</f>
        <v>35</v>
      </c>
      <c r="K114" s="3">
        <f>SUM(K110:K113)</f>
        <v>112</v>
      </c>
      <c r="L114" s="4">
        <v>37</v>
      </c>
      <c r="M114" s="4">
        <v>664</v>
      </c>
    </row>
    <row r="115" spans="1:13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</row>
    <row r="116" spans="1:13" ht="12.75">
      <c r="A116" s="4" t="s">
        <v>114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</row>
    <row r="117" spans="1:13" ht="12.75">
      <c r="A117" s="10" t="s">
        <v>59</v>
      </c>
      <c r="B117" s="11">
        <v>3</v>
      </c>
      <c r="C117" s="11">
        <v>61</v>
      </c>
      <c r="D117" s="11">
        <v>4</v>
      </c>
      <c r="E117" s="11">
        <v>71</v>
      </c>
      <c r="F117" s="11">
        <v>3</v>
      </c>
      <c r="G117" s="11">
        <v>54</v>
      </c>
      <c r="H117" s="11">
        <v>3</v>
      </c>
      <c r="I117" s="11">
        <v>69</v>
      </c>
      <c r="J117" s="11">
        <v>4</v>
      </c>
      <c r="K117" s="11">
        <v>88</v>
      </c>
      <c r="L117" s="1">
        <v>17</v>
      </c>
      <c r="M117" s="1"/>
    </row>
    <row r="118" spans="1:13" s="29" customFormat="1" ht="12.75">
      <c r="A118" s="4" t="s">
        <v>181</v>
      </c>
      <c r="B118" s="3">
        <f>SUM(B117)</f>
        <v>3</v>
      </c>
      <c r="C118" s="3">
        <f>SUM(C117)</f>
        <v>61</v>
      </c>
      <c r="D118" s="3">
        <f>SUM(D117)</f>
        <v>4</v>
      </c>
      <c r="E118" s="3">
        <f>SUM(E117)</f>
        <v>71</v>
      </c>
      <c r="F118" s="3">
        <f>SUM(F117)</f>
        <v>3</v>
      </c>
      <c r="G118" s="3">
        <f>SUM(G117)</f>
        <v>54</v>
      </c>
      <c r="H118" s="3">
        <f>SUM(H117)</f>
        <v>3</v>
      </c>
      <c r="I118" s="3">
        <f>SUM(I117)</f>
        <v>69</v>
      </c>
      <c r="J118" s="3">
        <f>SUM(J117)</f>
        <v>4</v>
      </c>
      <c r="K118" s="3">
        <f>SUM(K117)</f>
        <v>88</v>
      </c>
      <c r="L118" s="4">
        <f>SUM(L117)</f>
        <v>17</v>
      </c>
      <c r="M118" s="4">
        <v>343</v>
      </c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"/>
      <c r="M119" s="1"/>
    </row>
    <row r="120" spans="1:13" ht="12.75">
      <c r="A120" s="4" t="s">
        <v>115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"/>
      <c r="M120" s="1"/>
    </row>
    <row r="121" spans="1:13" ht="12.75">
      <c r="A121" s="1" t="s">
        <v>60</v>
      </c>
      <c r="B121" s="2">
        <v>3</v>
      </c>
      <c r="C121" s="2">
        <v>63</v>
      </c>
      <c r="D121" s="2">
        <v>3</v>
      </c>
      <c r="E121" s="2">
        <v>57</v>
      </c>
      <c r="F121" s="2">
        <v>3</v>
      </c>
      <c r="G121" s="2">
        <v>56</v>
      </c>
      <c r="H121" s="2">
        <v>3</v>
      </c>
      <c r="I121" s="2">
        <v>59</v>
      </c>
      <c r="J121" s="2">
        <v>3</v>
      </c>
      <c r="K121" s="2">
        <v>73</v>
      </c>
      <c r="L121" s="1">
        <v>15</v>
      </c>
      <c r="M121" s="1"/>
    </row>
    <row r="122" spans="1:13" ht="12.75">
      <c r="A122" s="1" t="s">
        <v>61</v>
      </c>
      <c r="B122" s="2">
        <v>1</v>
      </c>
      <c r="C122" s="2">
        <v>11</v>
      </c>
      <c r="D122" s="2"/>
      <c r="E122" s="2">
        <v>8</v>
      </c>
      <c r="F122" s="2"/>
      <c r="G122" s="2">
        <v>5</v>
      </c>
      <c r="H122" s="2"/>
      <c r="I122" s="2">
        <v>10</v>
      </c>
      <c r="J122" s="2"/>
      <c r="K122" s="2">
        <v>3</v>
      </c>
      <c r="L122" s="1" t="s">
        <v>168</v>
      </c>
      <c r="M122" s="1"/>
    </row>
    <row r="123" spans="1:13" ht="12.75">
      <c r="A123" s="1" t="s">
        <v>62</v>
      </c>
      <c r="B123" s="2"/>
      <c r="C123" s="2">
        <v>5</v>
      </c>
      <c r="D123" s="2"/>
      <c r="E123" s="2">
        <v>5</v>
      </c>
      <c r="F123" s="2"/>
      <c r="G123" s="2">
        <v>2</v>
      </c>
      <c r="H123" s="2"/>
      <c r="I123" s="2">
        <v>5</v>
      </c>
      <c r="J123" s="2"/>
      <c r="K123" s="2">
        <v>3</v>
      </c>
      <c r="L123" s="1" t="s">
        <v>169</v>
      </c>
      <c r="M123" s="1"/>
    </row>
    <row r="124" spans="1:13" ht="12.75">
      <c r="A124" s="1" t="s">
        <v>63</v>
      </c>
      <c r="B124" s="2"/>
      <c r="C124" s="2">
        <v>7</v>
      </c>
      <c r="D124" s="2">
        <v>1</v>
      </c>
      <c r="E124" s="2">
        <v>10</v>
      </c>
      <c r="F124" s="2"/>
      <c r="G124" s="2">
        <v>7</v>
      </c>
      <c r="H124" s="2"/>
      <c r="I124" s="2">
        <v>5</v>
      </c>
      <c r="J124" s="2"/>
      <c r="K124" s="2">
        <v>5</v>
      </c>
      <c r="L124" s="1" t="s">
        <v>168</v>
      </c>
      <c r="M124" s="1"/>
    </row>
    <row r="125" spans="1:13" s="29" customFormat="1" ht="12.75">
      <c r="A125" s="4" t="s">
        <v>181</v>
      </c>
      <c r="B125" s="3">
        <f>SUM(B121:B124)</f>
        <v>4</v>
      </c>
      <c r="C125" s="3">
        <f>SUM(C121:C124)</f>
        <v>86</v>
      </c>
      <c r="D125" s="3">
        <f>SUM(D121:D124)</f>
        <v>4</v>
      </c>
      <c r="E125" s="3">
        <f>SUM(E121:E124)</f>
        <v>80</v>
      </c>
      <c r="F125" s="3">
        <f>SUM(F121:F124)</f>
        <v>3</v>
      </c>
      <c r="G125" s="3">
        <f>SUM(G121:G124)</f>
        <v>70</v>
      </c>
      <c r="H125" s="3">
        <f>SUM(H121:H124)</f>
        <v>3</v>
      </c>
      <c r="I125" s="3">
        <f>SUM(I121:I124)</f>
        <v>79</v>
      </c>
      <c r="J125" s="3">
        <f>SUM(J121:J124)</f>
        <v>3</v>
      </c>
      <c r="K125" s="3">
        <f>SUM(K121:K124)</f>
        <v>84</v>
      </c>
      <c r="L125" s="4">
        <v>23</v>
      </c>
      <c r="M125" s="4">
        <v>399</v>
      </c>
    </row>
    <row r="126" spans="1:13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"/>
      <c r="M126" s="1"/>
    </row>
    <row r="127" spans="1:13" ht="12.75">
      <c r="A127" s="4" t="s">
        <v>116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"/>
      <c r="M127" s="1"/>
    </row>
    <row r="128" spans="1:13" ht="12.75">
      <c r="A128" s="1" t="s">
        <v>64</v>
      </c>
      <c r="B128" s="2">
        <v>2</v>
      </c>
      <c r="C128" s="2">
        <v>44</v>
      </c>
      <c r="D128" s="2">
        <v>2</v>
      </c>
      <c r="E128" s="2">
        <v>41</v>
      </c>
      <c r="F128" s="2">
        <v>2</v>
      </c>
      <c r="G128" s="2">
        <v>31</v>
      </c>
      <c r="H128" s="2">
        <v>2</v>
      </c>
      <c r="I128" s="2">
        <v>39</v>
      </c>
      <c r="J128" s="2">
        <v>2</v>
      </c>
      <c r="K128" s="2">
        <v>34</v>
      </c>
      <c r="L128" s="1">
        <v>10</v>
      </c>
      <c r="M128" s="1"/>
    </row>
    <row r="129" spans="1:13" ht="12.75">
      <c r="A129" s="1" t="s">
        <v>65</v>
      </c>
      <c r="B129" s="2">
        <v>1</v>
      </c>
      <c r="C129" s="2">
        <v>12</v>
      </c>
      <c r="D129" s="2">
        <v>1</v>
      </c>
      <c r="E129" s="2">
        <v>12</v>
      </c>
      <c r="F129" s="2">
        <v>1</v>
      </c>
      <c r="G129" s="2">
        <v>16</v>
      </c>
      <c r="H129" s="2">
        <v>1</v>
      </c>
      <c r="I129" s="2">
        <v>13</v>
      </c>
      <c r="J129" s="2">
        <v>1</v>
      </c>
      <c r="K129" s="2">
        <v>11</v>
      </c>
      <c r="L129" s="1">
        <v>5</v>
      </c>
      <c r="M129" s="1"/>
    </row>
    <row r="130" spans="1:13" s="29" customFormat="1" ht="12.75">
      <c r="A130" s="4" t="s">
        <v>181</v>
      </c>
      <c r="B130" s="3">
        <f>SUM(B128:B129)</f>
        <v>3</v>
      </c>
      <c r="C130" s="3">
        <f>SUM(C128:C129)</f>
        <v>56</v>
      </c>
      <c r="D130" s="3">
        <f>SUM(D128:D129)</f>
        <v>3</v>
      </c>
      <c r="E130" s="3">
        <f>SUM(E128:E129)</f>
        <v>53</v>
      </c>
      <c r="F130" s="3">
        <f>SUM(F128:F129)</f>
        <v>3</v>
      </c>
      <c r="G130" s="3">
        <f>SUM(G128:G129)</f>
        <v>47</v>
      </c>
      <c r="H130" s="3">
        <f>SUM(H128:H129)</f>
        <v>3</v>
      </c>
      <c r="I130" s="3">
        <f>SUM(I128:I129)</f>
        <v>52</v>
      </c>
      <c r="J130" s="3">
        <f>SUM(J128:J129)</f>
        <v>3</v>
      </c>
      <c r="K130" s="3">
        <f>SUM(K128:K129)</f>
        <v>45</v>
      </c>
      <c r="L130" s="4">
        <v>15</v>
      </c>
      <c r="M130" s="4">
        <v>253</v>
      </c>
    </row>
    <row r="131" spans="1:13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"/>
      <c r="M131" s="1"/>
    </row>
    <row r="132" spans="1:13" ht="12.75">
      <c r="A132" s="4" t="s">
        <v>117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"/>
      <c r="M132" s="1"/>
    </row>
    <row r="133" spans="1:13" ht="12.75">
      <c r="A133" s="1" t="s">
        <v>66</v>
      </c>
      <c r="B133" s="2">
        <v>2</v>
      </c>
      <c r="C133" s="2">
        <v>46</v>
      </c>
      <c r="D133" s="2">
        <v>3</v>
      </c>
      <c r="E133" s="2">
        <v>53</v>
      </c>
      <c r="F133" s="2">
        <v>3</v>
      </c>
      <c r="G133" s="2">
        <v>58</v>
      </c>
      <c r="H133" s="2">
        <v>3</v>
      </c>
      <c r="I133" s="2">
        <v>59</v>
      </c>
      <c r="J133" s="2">
        <v>2</v>
      </c>
      <c r="K133" s="2">
        <v>43</v>
      </c>
      <c r="L133" s="1">
        <v>15</v>
      </c>
      <c r="M133" s="1"/>
    </row>
    <row r="134" spans="1:13" s="29" customFormat="1" ht="12.75">
      <c r="A134" s="4" t="s">
        <v>181</v>
      </c>
      <c r="B134" s="3">
        <f>SUM(B133)</f>
        <v>2</v>
      </c>
      <c r="C134" s="3">
        <f>SUM(C133)</f>
        <v>46</v>
      </c>
      <c r="D134" s="3">
        <f>SUM(D133)</f>
        <v>3</v>
      </c>
      <c r="E134" s="3">
        <f>SUM(E133)</f>
        <v>53</v>
      </c>
      <c r="F134" s="3">
        <f>SUM(F133)</f>
        <v>3</v>
      </c>
      <c r="G134" s="3">
        <f>SUM(G133)</f>
        <v>58</v>
      </c>
      <c r="H134" s="3">
        <f>SUM(H133)</f>
        <v>3</v>
      </c>
      <c r="I134" s="3">
        <f>SUM(I133)</f>
        <v>59</v>
      </c>
      <c r="J134" s="3">
        <f>SUM(J133)</f>
        <v>2</v>
      </c>
      <c r="K134" s="3">
        <f>SUM(K133)</f>
        <v>43</v>
      </c>
      <c r="L134" s="4">
        <f>SUM(L133)</f>
        <v>15</v>
      </c>
      <c r="M134" s="4">
        <v>259</v>
      </c>
    </row>
    <row r="135" spans="1:13" ht="12.75">
      <c r="A135" s="1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1"/>
      <c r="M135" s="1"/>
    </row>
    <row r="136" spans="1:13" ht="12.75">
      <c r="A136" s="4" t="s">
        <v>118</v>
      </c>
      <c r="B136" s="18">
        <v>4</v>
      </c>
      <c r="C136" s="18">
        <v>80</v>
      </c>
      <c r="D136" s="18">
        <v>4</v>
      </c>
      <c r="E136" s="18">
        <v>76</v>
      </c>
      <c r="F136" s="18">
        <v>4</v>
      </c>
      <c r="G136" s="18">
        <v>89</v>
      </c>
      <c r="H136" s="18">
        <v>2</v>
      </c>
      <c r="I136" s="18">
        <v>43</v>
      </c>
      <c r="J136" s="18">
        <v>2</v>
      </c>
      <c r="K136" s="18">
        <v>50</v>
      </c>
      <c r="L136" s="1">
        <v>16</v>
      </c>
      <c r="M136" s="1"/>
    </row>
    <row r="137" spans="1:13" ht="12.75">
      <c r="A137" s="1" t="s">
        <v>67</v>
      </c>
      <c r="B137" s="2">
        <v>1</v>
      </c>
      <c r="C137" s="2">
        <v>25</v>
      </c>
      <c r="D137" s="2">
        <v>1</v>
      </c>
      <c r="E137" s="2">
        <v>24</v>
      </c>
      <c r="F137" s="2">
        <v>1</v>
      </c>
      <c r="G137" s="2">
        <v>25</v>
      </c>
      <c r="H137" s="2">
        <v>2</v>
      </c>
      <c r="I137" s="2">
        <v>43</v>
      </c>
      <c r="J137" s="2">
        <v>2</v>
      </c>
      <c r="K137" s="2">
        <v>50</v>
      </c>
      <c r="L137" s="26">
        <v>7</v>
      </c>
      <c r="M137" s="1"/>
    </row>
    <row r="138" spans="1:13" ht="12.75">
      <c r="A138" s="13" t="s">
        <v>68</v>
      </c>
      <c r="B138" s="15">
        <v>1</v>
      </c>
      <c r="C138" s="15">
        <v>6</v>
      </c>
      <c r="D138" s="15">
        <v>1</v>
      </c>
      <c r="E138" s="15">
        <v>13</v>
      </c>
      <c r="F138" s="5">
        <v>1</v>
      </c>
      <c r="G138" s="5">
        <v>14</v>
      </c>
      <c r="H138" s="5">
        <v>1</v>
      </c>
      <c r="I138" s="5">
        <v>14</v>
      </c>
      <c r="J138" s="5">
        <v>1</v>
      </c>
      <c r="K138" s="5">
        <v>17</v>
      </c>
      <c r="L138" s="1">
        <v>5</v>
      </c>
      <c r="M138" s="1"/>
    </row>
    <row r="139" spans="1:13" s="29" customFormat="1" ht="12.75">
      <c r="A139" s="4" t="s">
        <v>181</v>
      </c>
      <c r="B139" s="3">
        <f>SUM(B136:B138)</f>
        <v>6</v>
      </c>
      <c r="C139" s="3">
        <f>SUM(C136:C138)</f>
        <v>111</v>
      </c>
      <c r="D139" s="3">
        <f>SUM(D136:D138)</f>
        <v>6</v>
      </c>
      <c r="E139" s="3">
        <f>SUM(E136:E138)</f>
        <v>113</v>
      </c>
      <c r="F139" s="3">
        <f>SUM(F136:F138)</f>
        <v>6</v>
      </c>
      <c r="G139" s="3">
        <f>SUM(G136:G138)</f>
        <v>128</v>
      </c>
      <c r="H139" s="3">
        <f>SUM(H136:H138)</f>
        <v>5</v>
      </c>
      <c r="I139" s="3">
        <f>SUM(I136:I138)</f>
        <v>100</v>
      </c>
      <c r="J139" s="3">
        <f>SUM(J136:J138)</f>
        <v>5</v>
      </c>
      <c r="K139" s="3">
        <f>SUM(K136:K138)</f>
        <v>117</v>
      </c>
      <c r="L139" s="4">
        <v>28</v>
      </c>
      <c r="M139" s="4">
        <v>569</v>
      </c>
    </row>
    <row r="140" spans="1:13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"/>
      <c r="M140" s="1"/>
    </row>
    <row r="141" spans="1:13" ht="12.75">
      <c r="A141" s="4" t="s">
        <v>119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"/>
      <c r="M141" s="1"/>
    </row>
    <row r="142" spans="1:13" ht="12.75">
      <c r="A142" s="1" t="s">
        <v>69</v>
      </c>
      <c r="B142" s="2">
        <v>4</v>
      </c>
      <c r="C142" s="2">
        <v>77</v>
      </c>
      <c r="D142" s="2">
        <v>4</v>
      </c>
      <c r="E142" s="2">
        <v>80</v>
      </c>
      <c r="F142" s="2">
        <v>3</v>
      </c>
      <c r="G142" s="2">
        <v>56</v>
      </c>
      <c r="H142" s="2">
        <v>3</v>
      </c>
      <c r="I142" s="2">
        <v>71</v>
      </c>
      <c r="J142" s="2">
        <v>3</v>
      </c>
      <c r="K142" s="2">
        <v>62</v>
      </c>
      <c r="L142" s="1">
        <v>17</v>
      </c>
      <c r="M142" s="1"/>
    </row>
    <row r="143" spans="1:13" ht="12.75">
      <c r="A143" s="1" t="s">
        <v>70</v>
      </c>
      <c r="B143" s="2">
        <v>1</v>
      </c>
      <c r="C143" s="2">
        <v>18</v>
      </c>
      <c r="D143" s="2">
        <v>1</v>
      </c>
      <c r="E143" s="2">
        <v>17</v>
      </c>
      <c r="F143" s="2">
        <v>1</v>
      </c>
      <c r="G143" s="2">
        <v>6</v>
      </c>
      <c r="H143" s="2">
        <v>1</v>
      </c>
      <c r="I143" s="2">
        <v>10</v>
      </c>
      <c r="J143" s="2">
        <v>1</v>
      </c>
      <c r="K143" s="2">
        <v>20</v>
      </c>
      <c r="L143" s="1">
        <v>5</v>
      </c>
      <c r="M143" s="1"/>
    </row>
    <row r="144" spans="1:13" s="29" customFormat="1" ht="12.75">
      <c r="A144" s="4" t="s">
        <v>181</v>
      </c>
      <c r="B144" s="3">
        <f>SUM(B142:B143)</f>
        <v>5</v>
      </c>
      <c r="C144" s="3">
        <f>SUM(C142:C143)</f>
        <v>95</v>
      </c>
      <c r="D144" s="7">
        <f>SUM(D142:D143)</f>
        <v>5</v>
      </c>
      <c r="E144" s="7">
        <f>SUM(E142:E143)</f>
        <v>97</v>
      </c>
      <c r="F144" s="7">
        <f>SUM(F142:F143)</f>
        <v>4</v>
      </c>
      <c r="G144" s="7">
        <f>SUM(G142:G143)</f>
        <v>62</v>
      </c>
      <c r="H144" s="7">
        <f>SUM(H142:H143)</f>
        <v>4</v>
      </c>
      <c r="I144" s="7">
        <f>SUM(I142:I143)</f>
        <v>81</v>
      </c>
      <c r="J144" s="7">
        <f>SUM(J142:J143)</f>
        <v>4</v>
      </c>
      <c r="K144" s="7">
        <f>SUM(K142:K143)</f>
        <v>82</v>
      </c>
      <c r="L144" s="4">
        <v>22</v>
      </c>
      <c r="M144" s="4">
        <v>417</v>
      </c>
    </row>
    <row r="145" spans="1:13" ht="12.75">
      <c r="A145" s="1"/>
      <c r="B145" s="2"/>
      <c r="C145" s="14"/>
      <c r="D145" s="17"/>
      <c r="E145" s="17"/>
      <c r="F145" s="17"/>
      <c r="G145" s="17"/>
      <c r="H145" s="17"/>
      <c r="I145" s="17"/>
      <c r="J145" s="17"/>
      <c r="K145" s="17"/>
      <c r="L145" s="1"/>
      <c r="M145" s="1"/>
    </row>
    <row r="146" spans="1:13" ht="12.75">
      <c r="A146" s="4" t="s">
        <v>120</v>
      </c>
      <c r="B146" s="2"/>
      <c r="C146" s="8"/>
      <c r="D146" s="9"/>
      <c r="E146" s="9"/>
      <c r="F146" s="9"/>
      <c r="G146" s="9"/>
      <c r="H146" s="9"/>
      <c r="I146" s="9"/>
      <c r="J146" s="9"/>
      <c r="K146" s="9"/>
      <c r="L146" s="1"/>
      <c r="M146" s="1"/>
    </row>
    <row r="147" spans="1:13" ht="12.75">
      <c r="A147" s="1" t="s">
        <v>71</v>
      </c>
      <c r="B147" s="2">
        <v>1</v>
      </c>
      <c r="C147" s="2">
        <v>22</v>
      </c>
      <c r="D147" s="2">
        <v>1</v>
      </c>
      <c r="E147" s="2">
        <v>20</v>
      </c>
      <c r="F147" s="2">
        <v>2</v>
      </c>
      <c r="G147" s="2">
        <v>28</v>
      </c>
      <c r="H147" s="2">
        <v>1</v>
      </c>
      <c r="I147" s="2">
        <v>19</v>
      </c>
      <c r="J147" s="2">
        <v>2</v>
      </c>
      <c r="K147" s="2">
        <v>29</v>
      </c>
      <c r="L147" s="1">
        <v>7</v>
      </c>
      <c r="M147" s="1"/>
    </row>
    <row r="148" spans="1:13" ht="12.75">
      <c r="A148" s="1" t="s">
        <v>72</v>
      </c>
      <c r="B148" s="2">
        <v>1</v>
      </c>
      <c r="C148" s="2">
        <v>17</v>
      </c>
      <c r="D148" s="2">
        <v>1</v>
      </c>
      <c r="E148" s="2">
        <v>15</v>
      </c>
      <c r="F148" s="2">
        <v>1</v>
      </c>
      <c r="G148" s="2">
        <v>19</v>
      </c>
      <c r="H148" s="2">
        <v>1</v>
      </c>
      <c r="I148" s="2">
        <v>8</v>
      </c>
      <c r="J148" s="2">
        <v>1</v>
      </c>
      <c r="K148" s="2">
        <v>17</v>
      </c>
      <c r="L148" s="1">
        <v>5</v>
      </c>
      <c r="M148" s="1"/>
    </row>
    <row r="149" spans="1:13" ht="12.75">
      <c r="A149" s="1" t="s">
        <v>73</v>
      </c>
      <c r="B149" s="2">
        <v>1</v>
      </c>
      <c r="C149" s="2">
        <v>17</v>
      </c>
      <c r="D149" s="2"/>
      <c r="E149" s="2">
        <v>3</v>
      </c>
      <c r="F149" s="2"/>
      <c r="G149" s="2">
        <v>13</v>
      </c>
      <c r="H149" s="2">
        <v>1</v>
      </c>
      <c r="I149" s="2">
        <v>14</v>
      </c>
      <c r="J149" s="2">
        <v>1</v>
      </c>
      <c r="K149" s="2">
        <v>17</v>
      </c>
      <c r="L149" s="1" t="s">
        <v>173</v>
      </c>
      <c r="M149" s="1"/>
    </row>
    <row r="150" spans="1:13" s="29" customFormat="1" ht="12.75">
      <c r="A150" s="4" t="s">
        <v>181</v>
      </c>
      <c r="B150" s="3">
        <f>SUM(B147:B149)</f>
        <v>3</v>
      </c>
      <c r="C150" s="3">
        <f>SUM(C147:C149)</f>
        <v>56</v>
      </c>
      <c r="D150" s="3">
        <f>SUM(D147:D149)</f>
        <v>2</v>
      </c>
      <c r="E150" s="3">
        <f>SUM(E147:E149)</f>
        <v>38</v>
      </c>
      <c r="F150" s="3">
        <f>SUM(F147:F149)</f>
        <v>3</v>
      </c>
      <c r="G150" s="3">
        <f>SUM(G147:G149)</f>
        <v>60</v>
      </c>
      <c r="H150" s="3">
        <f>SUM(H147:H149)</f>
        <v>3</v>
      </c>
      <c r="I150" s="3">
        <f>SUM(I147:I149)</f>
        <v>41</v>
      </c>
      <c r="J150" s="3">
        <f>SUM(J147:J149)</f>
        <v>4</v>
      </c>
      <c r="K150" s="3">
        <f>SUM(K147:K149)</f>
        <v>63</v>
      </c>
      <c r="L150" s="4">
        <v>16</v>
      </c>
      <c r="M150" s="4">
        <v>258</v>
      </c>
    </row>
    <row r="151" spans="1:13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"/>
      <c r="M151" s="1"/>
    </row>
    <row r="152" spans="1:13" ht="12.75">
      <c r="A152" s="4" t="s">
        <v>121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"/>
      <c r="M152" s="1"/>
    </row>
    <row r="153" spans="1:13" ht="12.75">
      <c r="A153" s="1" t="s">
        <v>122</v>
      </c>
      <c r="B153" s="2">
        <v>2</v>
      </c>
      <c r="C153" s="2">
        <v>48</v>
      </c>
      <c r="D153" s="2">
        <v>3</v>
      </c>
      <c r="E153" s="2">
        <v>57</v>
      </c>
      <c r="F153" s="2">
        <v>2</v>
      </c>
      <c r="G153" s="2">
        <v>33</v>
      </c>
      <c r="H153" s="2">
        <v>2</v>
      </c>
      <c r="I153" s="2">
        <v>45</v>
      </c>
      <c r="J153" s="2">
        <v>3</v>
      </c>
      <c r="K153" s="2">
        <v>63</v>
      </c>
      <c r="L153" s="1">
        <v>12</v>
      </c>
      <c r="M153" s="1"/>
    </row>
    <row r="154" spans="1:13" ht="12.75">
      <c r="A154" s="1" t="s">
        <v>123</v>
      </c>
      <c r="B154" s="2">
        <v>3</v>
      </c>
      <c r="C154" s="2">
        <v>53</v>
      </c>
      <c r="D154" s="2">
        <v>3</v>
      </c>
      <c r="E154" s="2">
        <v>63</v>
      </c>
      <c r="F154" s="2">
        <v>3</v>
      </c>
      <c r="G154" s="2">
        <v>63</v>
      </c>
      <c r="H154" s="2">
        <v>2</v>
      </c>
      <c r="I154" s="2">
        <v>46</v>
      </c>
      <c r="J154" s="2">
        <v>3</v>
      </c>
      <c r="K154" s="2">
        <v>60</v>
      </c>
      <c r="L154" s="1">
        <v>14</v>
      </c>
      <c r="M154" s="1"/>
    </row>
    <row r="155" spans="1:13" ht="12.75">
      <c r="A155" s="1" t="s">
        <v>74</v>
      </c>
      <c r="B155" s="2">
        <v>1</v>
      </c>
      <c r="C155" s="2">
        <v>14</v>
      </c>
      <c r="D155" s="2">
        <v>1</v>
      </c>
      <c r="E155" s="2">
        <v>16</v>
      </c>
      <c r="F155" s="2">
        <v>1</v>
      </c>
      <c r="G155" s="2">
        <v>11</v>
      </c>
      <c r="H155" s="2">
        <v>1</v>
      </c>
      <c r="I155" s="2">
        <v>10</v>
      </c>
      <c r="J155" s="2">
        <v>1</v>
      </c>
      <c r="K155" s="2">
        <v>13</v>
      </c>
      <c r="L155" s="1">
        <v>5</v>
      </c>
      <c r="M155" s="1"/>
    </row>
    <row r="156" spans="1:13" ht="12.75">
      <c r="A156" s="1" t="s">
        <v>137</v>
      </c>
      <c r="B156" s="2">
        <v>1</v>
      </c>
      <c r="C156" s="2">
        <v>6</v>
      </c>
      <c r="D156" s="2">
        <v>1</v>
      </c>
      <c r="E156" s="2">
        <v>11</v>
      </c>
      <c r="F156" s="2">
        <v>1</v>
      </c>
      <c r="G156" s="2">
        <v>8</v>
      </c>
      <c r="H156" s="2"/>
      <c r="I156" s="2">
        <v>4</v>
      </c>
      <c r="J156" s="2"/>
      <c r="K156" s="2">
        <v>8</v>
      </c>
      <c r="L156" s="1" t="s">
        <v>173</v>
      </c>
      <c r="M156" s="1"/>
    </row>
    <row r="157" spans="1:13" s="29" customFormat="1" ht="12.75">
      <c r="A157" s="4" t="s">
        <v>181</v>
      </c>
      <c r="B157" s="3">
        <f>SUM(B153:B156)</f>
        <v>7</v>
      </c>
      <c r="C157" s="3">
        <f>SUM(C153:C156)</f>
        <v>121</v>
      </c>
      <c r="D157" s="3">
        <f>SUM(D153:D156)</f>
        <v>8</v>
      </c>
      <c r="E157" s="3">
        <f>SUM(E153:E156)</f>
        <v>147</v>
      </c>
      <c r="F157" s="3">
        <f>SUM(F153:F156)</f>
        <v>7</v>
      </c>
      <c r="G157" s="3">
        <f>SUM(G153:G156)</f>
        <v>115</v>
      </c>
      <c r="H157" s="3">
        <f>SUM(H153:H156)</f>
        <v>5</v>
      </c>
      <c r="I157" s="3">
        <f>SUM(I153:I156)</f>
        <v>105</v>
      </c>
      <c r="J157" s="3">
        <f>SUM(J153:J156)</f>
        <v>7</v>
      </c>
      <c r="K157" s="3">
        <f>SUM(K153:K156)</f>
        <v>144</v>
      </c>
      <c r="L157" s="4">
        <v>35</v>
      </c>
      <c r="M157" s="4">
        <v>632</v>
      </c>
    </row>
    <row r="158" spans="1:13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"/>
      <c r="M158" s="1"/>
    </row>
    <row r="159" spans="1:13" ht="12.75">
      <c r="A159" s="4" t="s">
        <v>124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"/>
      <c r="M159" s="1"/>
    </row>
    <row r="160" spans="1:13" ht="12.75">
      <c r="A160" s="1" t="s">
        <v>76</v>
      </c>
      <c r="B160" s="2">
        <v>2</v>
      </c>
      <c r="C160" s="2">
        <v>31</v>
      </c>
      <c r="D160" s="2">
        <v>2</v>
      </c>
      <c r="E160" s="2">
        <v>39</v>
      </c>
      <c r="F160" s="2">
        <v>2</v>
      </c>
      <c r="G160" s="2">
        <v>35</v>
      </c>
      <c r="H160" s="2">
        <v>2</v>
      </c>
      <c r="I160" s="2">
        <v>43</v>
      </c>
      <c r="J160" s="2">
        <v>2</v>
      </c>
      <c r="K160" s="2">
        <v>44</v>
      </c>
      <c r="L160" s="1">
        <v>10</v>
      </c>
      <c r="M160" s="1"/>
    </row>
    <row r="161" spans="1:13" ht="12.75">
      <c r="A161" s="1" t="s">
        <v>77</v>
      </c>
      <c r="B161" s="2">
        <v>1</v>
      </c>
      <c r="C161" s="2">
        <v>20</v>
      </c>
      <c r="D161" s="2">
        <v>1</v>
      </c>
      <c r="E161" s="2">
        <v>21</v>
      </c>
      <c r="F161" s="2">
        <v>1</v>
      </c>
      <c r="G161" s="2">
        <v>19</v>
      </c>
      <c r="H161" s="2">
        <v>2</v>
      </c>
      <c r="I161" s="2">
        <v>27</v>
      </c>
      <c r="J161" s="2">
        <v>1</v>
      </c>
      <c r="K161" s="2">
        <v>19</v>
      </c>
      <c r="L161" s="1">
        <v>6</v>
      </c>
      <c r="M161" s="1"/>
    </row>
    <row r="162" spans="1:13" s="29" customFormat="1" ht="12.75">
      <c r="A162" s="4" t="s">
        <v>181</v>
      </c>
      <c r="B162" s="3">
        <f>SUM(B160:B161)</f>
        <v>3</v>
      </c>
      <c r="C162" s="3">
        <f>SUM(C160:C161)</f>
        <v>51</v>
      </c>
      <c r="D162" s="3">
        <f>SUM(D160:D161)</f>
        <v>3</v>
      </c>
      <c r="E162" s="3">
        <f>SUM(E160:E161)</f>
        <v>60</v>
      </c>
      <c r="F162" s="3">
        <f>SUM(F160:F161)</f>
        <v>3</v>
      </c>
      <c r="G162" s="3">
        <f>SUM(G160:G161)</f>
        <v>54</v>
      </c>
      <c r="H162" s="3">
        <f>SUM(H160:H161)</f>
        <v>4</v>
      </c>
      <c r="I162" s="3">
        <f>SUM(I160:I161)</f>
        <v>70</v>
      </c>
      <c r="J162" s="3">
        <f>SUM(J160:J161)</f>
        <v>3</v>
      </c>
      <c r="K162" s="3">
        <f>SUM(K160:K161)</f>
        <v>63</v>
      </c>
      <c r="L162" s="4">
        <v>16</v>
      </c>
      <c r="M162" s="4">
        <v>298</v>
      </c>
    </row>
    <row r="163" spans="1:13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"/>
      <c r="M163" s="1"/>
    </row>
    <row r="164" spans="1:13" ht="12.75">
      <c r="A164" s="4" t="s">
        <v>125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"/>
      <c r="M164" s="1"/>
    </row>
    <row r="165" spans="1:13" ht="12.75">
      <c r="A165" s="1" t="s">
        <v>126</v>
      </c>
      <c r="B165" s="2">
        <v>2</v>
      </c>
      <c r="C165" s="2">
        <v>28</v>
      </c>
      <c r="D165" s="2">
        <v>2</v>
      </c>
      <c r="E165" s="2">
        <v>29</v>
      </c>
      <c r="F165" s="2">
        <v>2</v>
      </c>
      <c r="G165" s="2">
        <v>35</v>
      </c>
      <c r="H165" s="2">
        <v>2</v>
      </c>
      <c r="I165" s="2">
        <v>30</v>
      </c>
      <c r="J165" s="2">
        <v>2</v>
      </c>
      <c r="K165" s="2">
        <v>33</v>
      </c>
      <c r="L165" s="1">
        <v>10</v>
      </c>
      <c r="M165" s="1"/>
    </row>
    <row r="166" spans="1:13" ht="12.75">
      <c r="A166" s="1" t="s">
        <v>127</v>
      </c>
      <c r="B166" s="2">
        <v>2</v>
      </c>
      <c r="C166" s="2">
        <v>39</v>
      </c>
      <c r="D166" s="2">
        <v>2</v>
      </c>
      <c r="E166" s="2">
        <v>34</v>
      </c>
      <c r="F166" s="2">
        <v>2</v>
      </c>
      <c r="G166" s="2">
        <v>41</v>
      </c>
      <c r="H166" s="2">
        <v>2</v>
      </c>
      <c r="I166" s="2">
        <v>38</v>
      </c>
      <c r="J166" s="2">
        <v>2</v>
      </c>
      <c r="K166" s="2">
        <v>46</v>
      </c>
      <c r="L166" s="1">
        <v>10</v>
      </c>
      <c r="M166" s="1"/>
    </row>
    <row r="167" spans="1:13" ht="12.75">
      <c r="A167" s="1" t="s">
        <v>78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1">
        <v>0</v>
      </c>
      <c r="M167" s="1"/>
    </row>
    <row r="168" spans="1:13" ht="12.75">
      <c r="A168" s="1" t="s">
        <v>79</v>
      </c>
      <c r="B168" s="27">
        <v>3</v>
      </c>
      <c r="C168" s="2">
        <v>53</v>
      </c>
      <c r="D168" s="2">
        <v>3</v>
      </c>
      <c r="E168" s="2">
        <v>68</v>
      </c>
      <c r="F168" s="2">
        <v>2</v>
      </c>
      <c r="G168" s="2">
        <v>46</v>
      </c>
      <c r="H168" s="2">
        <v>3</v>
      </c>
      <c r="I168" s="2">
        <v>60</v>
      </c>
      <c r="J168" s="2">
        <v>3</v>
      </c>
      <c r="K168" s="2">
        <v>59</v>
      </c>
      <c r="L168" s="1">
        <v>14</v>
      </c>
      <c r="M168" s="1"/>
    </row>
    <row r="169" spans="1:13" s="29" customFormat="1" ht="12.75">
      <c r="A169" s="4" t="s">
        <v>181</v>
      </c>
      <c r="B169" s="3">
        <f>SUM(B165:B168)</f>
        <v>7</v>
      </c>
      <c r="C169" s="3">
        <f>SUM(C165:C168)</f>
        <v>120</v>
      </c>
      <c r="D169" s="3">
        <f>SUM(D165:D168)</f>
        <v>7</v>
      </c>
      <c r="E169" s="3">
        <f>SUM(E165:E168)</f>
        <v>131</v>
      </c>
      <c r="F169" s="3">
        <f>SUM(F165:F168)</f>
        <v>6</v>
      </c>
      <c r="G169" s="3">
        <f>SUM(G165:G168)</f>
        <v>122</v>
      </c>
      <c r="H169" s="3">
        <f>SUM(H165:H168)</f>
        <v>7</v>
      </c>
      <c r="I169" s="3">
        <f>SUM(I165:I168)</f>
        <v>128</v>
      </c>
      <c r="J169" s="3">
        <f>SUM(J165:J168)</f>
        <v>7</v>
      </c>
      <c r="K169" s="3">
        <f>SUM(K165:K168)</f>
        <v>138</v>
      </c>
      <c r="L169" s="4">
        <v>34</v>
      </c>
      <c r="M169" s="4">
        <v>639</v>
      </c>
    </row>
    <row r="170" spans="1:13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"/>
      <c r="M170" s="1"/>
    </row>
    <row r="171" spans="1:13" ht="12.75">
      <c r="A171" s="4" t="s">
        <v>128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"/>
      <c r="M171" s="1"/>
    </row>
    <row r="172" spans="1:13" ht="12.75">
      <c r="A172" s="1" t="s">
        <v>129</v>
      </c>
      <c r="B172" s="2">
        <v>3</v>
      </c>
      <c r="C172" s="2">
        <v>52</v>
      </c>
      <c r="D172" s="2">
        <v>2</v>
      </c>
      <c r="E172" s="2">
        <v>49</v>
      </c>
      <c r="F172" s="2">
        <v>2</v>
      </c>
      <c r="G172" s="2">
        <v>41</v>
      </c>
      <c r="H172" s="2">
        <v>2</v>
      </c>
      <c r="I172" s="2">
        <v>48</v>
      </c>
      <c r="J172" s="2">
        <v>2</v>
      </c>
      <c r="K172" s="2">
        <v>31</v>
      </c>
      <c r="L172" s="1">
        <v>11</v>
      </c>
      <c r="M172" s="1"/>
    </row>
    <row r="173" spans="1:13" ht="12.75">
      <c r="A173" s="1" t="s">
        <v>130</v>
      </c>
      <c r="B173" s="2">
        <v>1</v>
      </c>
      <c r="C173" s="2">
        <v>19</v>
      </c>
      <c r="D173" s="2">
        <v>2</v>
      </c>
      <c r="E173" s="2">
        <v>27</v>
      </c>
      <c r="F173" s="2">
        <v>1</v>
      </c>
      <c r="G173" s="2">
        <v>10</v>
      </c>
      <c r="H173" s="2">
        <v>1</v>
      </c>
      <c r="I173" s="2">
        <v>10</v>
      </c>
      <c r="J173" s="2">
        <v>1</v>
      </c>
      <c r="K173" s="2">
        <v>16</v>
      </c>
      <c r="L173" s="1">
        <v>6</v>
      </c>
      <c r="M173" s="1"/>
    </row>
    <row r="174" spans="1:13" ht="12.75">
      <c r="A174" s="1" t="s">
        <v>80</v>
      </c>
      <c r="B174" s="2">
        <v>1</v>
      </c>
      <c r="C174" s="2">
        <v>6</v>
      </c>
      <c r="D174" s="2"/>
      <c r="E174" s="2"/>
      <c r="F174" s="2">
        <v>1</v>
      </c>
      <c r="G174" s="2">
        <v>9</v>
      </c>
      <c r="H174" s="2">
        <v>1</v>
      </c>
      <c r="I174" s="2">
        <v>11</v>
      </c>
      <c r="J174" s="2">
        <v>1</v>
      </c>
      <c r="K174" s="2">
        <v>16</v>
      </c>
      <c r="L174" s="1">
        <v>4</v>
      </c>
      <c r="M174" s="1"/>
    </row>
    <row r="175" spans="1:13" ht="12.75">
      <c r="A175" s="1" t="s">
        <v>81</v>
      </c>
      <c r="B175" s="2">
        <v>1</v>
      </c>
      <c r="C175" s="2">
        <v>22</v>
      </c>
      <c r="D175" s="2">
        <v>1</v>
      </c>
      <c r="E175" s="2">
        <v>16</v>
      </c>
      <c r="F175" s="2">
        <v>1</v>
      </c>
      <c r="G175" s="2">
        <v>20</v>
      </c>
      <c r="H175" s="2">
        <v>1</v>
      </c>
      <c r="I175" s="2">
        <v>16</v>
      </c>
      <c r="J175" s="2">
        <v>1</v>
      </c>
      <c r="K175" s="2">
        <v>16</v>
      </c>
      <c r="L175" s="1">
        <v>5</v>
      </c>
      <c r="M175" s="1"/>
    </row>
    <row r="176" spans="1:13" s="29" customFormat="1" ht="12.75">
      <c r="A176" s="4" t="s">
        <v>181</v>
      </c>
      <c r="B176" s="3">
        <f>SUM(B172:B175)</f>
        <v>6</v>
      </c>
      <c r="C176" s="3">
        <f>SUM(C172:C175)</f>
        <v>99</v>
      </c>
      <c r="D176" s="3">
        <f>SUM(D172:D175)</f>
        <v>5</v>
      </c>
      <c r="E176" s="3">
        <f>SUM(E172:E175)</f>
        <v>92</v>
      </c>
      <c r="F176" s="3">
        <f>SUM(F172:F175)</f>
        <v>5</v>
      </c>
      <c r="G176" s="3">
        <f>SUM(G172:G175)</f>
        <v>80</v>
      </c>
      <c r="H176" s="3">
        <f>SUM(H172:H175)</f>
        <v>5</v>
      </c>
      <c r="I176" s="3">
        <f>SUM(I172:I175)</f>
        <v>85</v>
      </c>
      <c r="J176" s="3">
        <f>SUM(J172:J175)</f>
        <v>5</v>
      </c>
      <c r="K176" s="3">
        <f>SUM(K172:K175)</f>
        <v>79</v>
      </c>
      <c r="L176" s="4">
        <v>26</v>
      </c>
      <c r="M176" s="4">
        <v>426</v>
      </c>
    </row>
    <row r="177" spans="1:13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"/>
      <c r="M177" s="1"/>
    </row>
    <row r="178" spans="1:13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"/>
      <c r="M178" s="1"/>
    </row>
    <row r="179" spans="1:13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"/>
      <c r="M179" s="1"/>
    </row>
    <row r="180" spans="1:13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"/>
      <c r="M180" s="1"/>
    </row>
    <row r="181" spans="1:13" ht="12.75">
      <c r="A181" s="4" t="s">
        <v>131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"/>
      <c r="M181" s="1"/>
    </row>
    <row r="182" spans="1:13" ht="12.75">
      <c r="A182" s="1" t="s">
        <v>132</v>
      </c>
      <c r="B182" s="2">
        <v>4</v>
      </c>
      <c r="C182" s="2">
        <v>103</v>
      </c>
      <c r="D182" s="2">
        <v>4</v>
      </c>
      <c r="E182" s="2">
        <v>78</v>
      </c>
      <c r="F182" s="2">
        <v>5</v>
      </c>
      <c r="G182" s="2">
        <v>117</v>
      </c>
      <c r="H182" s="2">
        <v>4</v>
      </c>
      <c r="I182" s="2">
        <v>94</v>
      </c>
      <c r="J182" s="2">
        <v>4</v>
      </c>
      <c r="K182" s="2">
        <v>73</v>
      </c>
      <c r="L182" s="1">
        <v>21</v>
      </c>
      <c r="M182" s="1"/>
    </row>
    <row r="183" spans="1:13" ht="12.75">
      <c r="A183" s="1" t="s">
        <v>82</v>
      </c>
      <c r="B183" s="2">
        <v>1</v>
      </c>
      <c r="C183" s="2">
        <v>23</v>
      </c>
      <c r="D183" s="2">
        <v>2</v>
      </c>
      <c r="E183" s="2">
        <v>29</v>
      </c>
      <c r="F183" s="2">
        <v>2</v>
      </c>
      <c r="G183" s="2">
        <v>31</v>
      </c>
      <c r="H183" s="2">
        <v>1</v>
      </c>
      <c r="I183" s="2">
        <v>25</v>
      </c>
      <c r="J183" s="2">
        <v>2</v>
      </c>
      <c r="K183" s="2">
        <v>30</v>
      </c>
      <c r="L183" s="1">
        <v>8</v>
      </c>
      <c r="M183" s="1"/>
    </row>
    <row r="184" spans="1:13" ht="12.75">
      <c r="A184" s="1" t="s">
        <v>83</v>
      </c>
      <c r="B184" s="2">
        <v>1</v>
      </c>
      <c r="C184" s="2">
        <v>18</v>
      </c>
      <c r="D184" s="2">
        <v>2</v>
      </c>
      <c r="E184" s="2">
        <v>32</v>
      </c>
      <c r="F184" s="2">
        <v>1</v>
      </c>
      <c r="G184" s="2">
        <v>19</v>
      </c>
      <c r="H184" s="2">
        <v>1</v>
      </c>
      <c r="I184" s="2">
        <v>17</v>
      </c>
      <c r="J184" s="2">
        <v>1</v>
      </c>
      <c r="K184" s="2">
        <v>23</v>
      </c>
      <c r="L184" s="1">
        <v>6</v>
      </c>
      <c r="M184" s="1"/>
    </row>
    <row r="185" spans="1:13" s="29" customFormat="1" ht="12.75">
      <c r="A185" s="4" t="s">
        <v>181</v>
      </c>
      <c r="B185" s="3">
        <f>SUM(B182:B184)</f>
        <v>6</v>
      </c>
      <c r="C185" s="3">
        <f>SUM(C182:C184)</f>
        <v>144</v>
      </c>
      <c r="D185" s="3">
        <f>SUM(D182:D184)</f>
        <v>8</v>
      </c>
      <c r="E185" s="3">
        <f>SUM(E182:E184)</f>
        <v>139</v>
      </c>
      <c r="F185" s="3">
        <f>SUM(F182:F184)</f>
        <v>8</v>
      </c>
      <c r="G185" s="3">
        <f>SUM(G182:G184)</f>
        <v>167</v>
      </c>
      <c r="H185" s="3">
        <f>SUM(H182:H184)</f>
        <v>6</v>
      </c>
      <c r="I185" s="3">
        <f>SUM(I182:I184)</f>
        <v>136</v>
      </c>
      <c r="J185" s="3">
        <f>SUM(J182:J184)</f>
        <v>7</v>
      </c>
      <c r="K185" s="3">
        <f>SUM(K182:K184)</f>
        <v>126</v>
      </c>
      <c r="L185" s="4">
        <f>SUM(L182:L184)</f>
        <v>35</v>
      </c>
      <c r="M185" s="4">
        <v>712</v>
      </c>
    </row>
    <row r="186" spans="1:13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"/>
      <c r="M186" s="1"/>
    </row>
    <row r="187" spans="1:13" ht="12.75">
      <c r="A187" s="4" t="s">
        <v>133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"/>
      <c r="M187" s="1"/>
    </row>
    <row r="188" spans="1:13" ht="12.75">
      <c r="A188" s="1" t="s">
        <v>134</v>
      </c>
      <c r="B188" s="2">
        <v>5</v>
      </c>
      <c r="C188" s="2">
        <v>109</v>
      </c>
      <c r="D188" s="2">
        <v>5</v>
      </c>
      <c r="E188" s="2">
        <v>116</v>
      </c>
      <c r="F188" s="2">
        <v>5</v>
      </c>
      <c r="G188" s="2">
        <v>121</v>
      </c>
      <c r="H188" s="2">
        <v>5</v>
      </c>
      <c r="I188" s="2">
        <v>120</v>
      </c>
      <c r="J188" s="2">
        <v>5</v>
      </c>
      <c r="K188" s="2">
        <v>119</v>
      </c>
      <c r="L188" s="1">
        <v>25</v>
      </c>
      <c r="M188" s="1"/>
    </row>
    <row r="189" spans="1:13" s="29" customFormat="1" ht="12.75">
      <c r="A189" s="4" t="s">
        <v>181</v>
      </c>
      <c r="B189" s="3">
        <f>SUM(B188)</f>
        <v>5</v>
      </c>
      <c r="C189" s="3">
        <f>SUM(C188)</f>
        <v>109</v>
      </c>
      <c r="D189" s="3">
        <f>SUM(D188)</f>
        <v>5</v>
      </c>
      <c r="E189" s="3">
        <f>SUM(E188)</f>
        <v>116</v>
      </c>
      <c r="F189" s="3">
        <f>SUM(F188)</f>
        <v>5</v>
      </c>
      <c r="G189" s="3">
        <f>SUM(G188)</f>
        <v>121</v>
      </c>
      <c r="H189" s="3">
        <f>SUM(H188)</f>
        <v>5</v>
      </c>
      <c r="I189" s="3">
        <f>SUM(I188)</f>
        <v>120</v>
      </c>
      <c r="J189" s="3">
        <f>SUM(J188)</f>
        <v>5</v>
      </c>
      <c r="K189" s="3">
        <f>SUM(K188)</f>
        <v>119</v>
      </c>
      <c r="L189" s="4">
        <f>SUM(L188)</f>
        <v>25</v>
      </c>
      <c r="M189" s="4">
        <v>585</v>
      </c>
    </row>
    <row r="190" spans="1:13" ht="12.75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&amp;C&amp;"Arial,Grassetto"&amp;12ALUNNI E CLASSI ORGANICO DI DIRITTO SCUOLA PRIMARIA ANNO SCOLASTICO 2007/2008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61"/>
  <sheetViews>
    <sheetView workbookViewId="0" topLeftCell="A151">
      <selection activeCell="A1" sqref="A1:L172"/>
    </sheetView>
  </sheetViews>
  <sheetFormatPr defaultColWidth="9.140625" defaultRowHeight="12.75"/>
  <cols>
    <col min="1" max="1" width="20.57421875" style="0" customWidth="1"/>
    <col min="2" max="2" width="6.57421875" style="0" customWidth="1"/>
    <col min="3" max="3" width="5.28125" style="0" customWidth="1"/>
    <col min="4" max="4" width="5.57421875" style="0" customWidth="1"/>
    <col min="5" max="5" width="6.28125" style="0" customWidth="1"/>
    <col min="6" max="6" width="5.421875" style="0" customWidth="1"/>
    <col min="7" max="7" width="5.28125" style="0" customWidth="1"/>
    <col min="8" max="8" width="6.00390625" style="0" customWidth="1"/>
    <col min="9" max="9" width="5.57421875" style="0" customWidth="1"/>
    <col min="10" max="10" width="5.7109375" style="0" customWidth="1"/>
    <col min="11" max="11" width="5.8515625" style="0" customWidth="1"/>
    <col min="12" max="12" width="10.8515625" style="0" customWidth="1"/>
    <col min="13" max="13" width="10.57421875" style="0" customWidth="1"/>
    <col min="15" max="15" width="9.140625" style="25" customWidth="1"/>
  </cols>
  <sheetData>
    <row r="1" spans="1:15" ht="12.75">
      <c r="A1" s="3" t="s">
        <v>85</v>
      </c>
      <c r="B1" s="4" t="s">
        <v>0</v>
      </c>
      <c r="C1" s="4"/>
      <c r="D1" s="4" t="s">
        <v>1</v>
      </c>
      <c r="E1" s="4"/>
      <c r="F1" s="4" t="s">
        <v>2</v>
      </c>
      <c r="G1" s="4"/>
      <c r="H1" s="4" t="s">
        <v>3</v>
      </c>
      <c r="I1" s="4"/>
      <c r="J1" s="4" t="s">
        <v>4</v>
      </c>
      <c r="K1" s="4"/>
      <c r="L1" s="4" t="s">
        <v>139</v>
      </c>
      <c r="M1" s="22" t="s">
        <v>140</v>
      </c>
      <c r="N1" s="3" t="s">
        <v>141</v>
      </c>
      <c r="O1" s="24" t="s">
        <v>142</v>
      </c>
    </row>
    <row r="2" spans="1:15" ht="12.75">
      <c r="A2" s="1"/>
      <c r="B2" s="1" t="s">
        <v>12</v>
      </c>
      <c r="C2" s="1" t="s">
        <v>13</v>
      </c>
      <c r="D2" s="1" t="s">
        <v>14</v>
      </c>
      <c r="E2" s="1" t="s">
        <v>13</v>
      </c>
      <c r="F2" s="1" t="s">
        <v>14</v>
      </c>
      <c r="G2" s="1" t="s">
        <v>13</v>
      </c>
      <c r="H2" s="1" t="s">
        <v>14</v>
      </c>
      <c r="I2" s="1" t="s">
        <v>13</v>
      </c>
      <c r="J2" s="1" t="s">
        <v>14</v>
      </c>
      <c r="K2" s="1" t="s">
        <v>13</v>
      </c>
      <c r="L2" s="1"/>
      <c r="M2" s="1"/>
      <c r="N2" s="1"/>
      <c r="O2" s="23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"/>
    </row>
    <row r="5" spans="1:15" ht="12.75">
      <c r="A5" s="4" t="s">
        <v>86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3"/>
    </row>
    <row r="6" spans="1:15" ht="12.75">
      <c r="A6" s="1" t="s">
        <v>15</v>
      </c>
      <c r="B6" s="2">
        <v>2</v>
      </c>
      <c r="C6" s="2">
        <v>48</v>
      </c>
      <c r="D6" s="2">
        <v>2</v>
      </c>
      <c r="E6" s="2">
        <v>38</v>
      </c>
      <c r="F6" s="2">
        <v>2</v>
      </c>
      <c r="G6" s="2">
        <v>39</v>
      </c>
      <c r="H6" s="2">
        <v>2</v>
      </c>
      <c r="I6" s="2">
        <v>42</v>
      </c>
      <c r="J6" s="2">
        <v>2</v>
      </c>
      <c r="K6" s="2">
        <v>49</v>
      </c>
      <c r="L6" s="1">
        <v>10</v>
      </c>
      <c r="M6" s="1"/>
      <c r="N6" s="1"/>
      <c r="O6" s="23"/>
    </row>
    <row r="7" spans="1:15" ht="12.75">
      <c r="A7" s="1" t="s">
        <v>143</v>
      </c>
      <c r="B7" s="2"/>
      <c r="C7" s="2">
        <v>4</v>
      </c>
      <c r="D7" s="2"/>
      <c r="E7" s="2">
        <v>6</v>
      </c>
      <c r="F7" s="2"/>
      <c r="G7" s="2">
        <v>6</v>
      </c>
      <c r="H7" s="2"/>
      <c r="I7" s="2">
        <v>8</v>
      </c>
      <c r="J7" s="2"/>
      <c r="K7" s="2">
        <v>3</v>
      </c>
      <c r="L7" s="1" t="s">
        <v>144</v>
      </c>
      <c r="M7" s="1"/>
      <c r="N7" s="1"/>
      <c r="O7" s="23"/>
    </row>
    <row r="8" spans="1:15" ht="12.75">
      <c r="A8" s="1" t="s">
        <v>17</v>
      </c>
      <c r="B8" s="2">
        <v>1</v>
      </c>
      <c r="C8" s="2">
        <v>21</v>
      </c>
      <c r="D8" s="2">
        <v>1</v>
      </c>
      <c r="E8" s="2">
        <v>18</v>
      </c>
      <c r="F8" s="2">
        <v>1</v>
      </c>
      <c r="G8" s="2">
        <v>17</v>
      </c>
      <c r="H8" s="2">
        <v>1</v>
      </c>
      <c r="I8" s="2">
        <v>17</v>
      </c>
      <c r="J8" s="2">
        <v>1</v>
      </c>
      <c r="K8" s="2">
        <v>13</v>
      </c>
      <c r="L8" s="1">
        <v>5</v>
      </c>
      <c r="M8" s="1"/>
      <c r="N8" s="1"/>
      <c r="O8" s="23"/>
    </row>
    <row r="9" spans="1:15" ht="12.75">
      <c r="A9" s="1" t="s">
        <v>145</v>
      </c>
      <c r="B9" s="2"/>
      <c r="C9" s="2">
        <v>1</v>
      </c>
      <c r="D9" s="2"/>
      <c r="E9" s="2">
        <v>9</v>
      </c>
      <c r="F9" s="2"/>
      <c r="G9" s="2">
        <v>3</v>
      </c>
      <c r="H9" s="2"/>
      <c r="I9" s="2">
        <v>3</v>
      </c>
      <c r="J9" s="2"/>
      <c r="K9" s="2">
        <v>5</v>
      </c>
      <c r="L9" s="1" t="s">
        <v>144</v>
      </c>
      <c r="M9" s="1"/>
      <c r="N9" s="1"/>
      <c r="O9" s="23"/>
    </row>
    <row r="10" spans="1:15" ht="12.75">
      <c r="A10" s="1" t="s">
        <v>181</v>
      </c>
      <c r="B10" s="2">
        <f>SUM(B6:B9)</f>
        <v>3</v>
      </c>
      <c r="C10" s="2">
        <f>SUM(C6:C9)</f>
        <v>74</v>
      </c>
      <c r="D10" s="2">
        <f>SUM(D6:D9)</f>
        <v>3</v>
      </c>
      <c r="E10" s="2">
        <f>SUM(E6:E9)</f>
        <v>71</v>
      </c>
      <c r="F10" s="2">
        <f>SUM(F6:F9)</f>
        <v>3</v>
      </c>
      <c r="G10" s="2">
        <f>SUM(G6:G9)</f>
        <v>65</v>
      </c>
      <c r="H10" s="2">
        <f>SUM(H6:H9)</f>
        <v>3</v>
      </c>
      <c r="I10" s="2">
        <f>SUM(I6:I9)</f>
        <v>70</v>
      </c>
      <c r="J10" s="2">
        <f>SUM(J6:J9)</f>
        <v>3</v>
      </c>
      <c r="K10" s="2">
        <f>SUM(K6:K9)</f>
        <v>70</v>
      </c>
      <c r="L10" s="1"/>
      <c r="M10" s="1">
        <v>30</v>
      </c>
      <c r="N10" s="1">
        <v>2</v>
      </c>
      <c r="O10" s="23" t="s">
        <v>150</v>
      </c>
    </row>
    <row r="11" spans="1:15" ht="12.75">
      <c r="A11" s="4" t="s">
        <v>88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1"/>
      <c r="N11" s="1"/>
      <c r="O11" s="23"/>
    </row>
    <row r="12" spans="1:15" ht="12.75">
      <c r="A12" s="1" t="s">
        <v>20</v>
      </c>
      <c r="B12" s="2">
        <v>1</v>
      </c>
      <c r="C12" s="2">
        <v>24</v>
      </c>
      <c r="D12" s="2">
        <v>1</v>
      </c>
      <c r="E12" s="2">
        <v>21</v>
      </c>
      <c r="F12" s="2">
        <v>1</v>
      </c>
      <c r="G12" s="2">
        <v>17</v>
      </c>
      <c r="H12" s="2">
        <v>1</v>
      </c>
      <c r="I12" s="2">
        <v>24</v>
      </c>
      <c r="J12" s="2">
        <v>1</v>
      </c>
      <c r="K12" s="2">
        <v>24</v>
      </c>
      <c r="L12" s="1">
        <v>5</v>
      </c>
      <c r="M12" s="1"/>
      <c r="N12" s="1"/>
      <c r="O12" s="23"/>
    </row>
    <row r="13" spans="1:15" ht="12.75">
      <c r="A13" s="1" t="s">
        <v>21</v>
      </c>
      <c r="B13" s="2"/>
      <c r="C13" s="2">
        <v>1</v>
      </c>
      <c r="D13" s="2"/>
      <c r="E13" s="2">
        <v>1</v>
      </c>
      <c r="F13" s="2"/>
      <c r="G13" s="2">
        <v>3</v>
      </c>
      <c r="H13" s="2"/>
      <c r="I13" s="2">
        <v>5</v>
      </c>
      <c r="J13" s="2"/>
      <c r="K13" s="2">
        <v>2</v>
      </c>
      <c r="L13" s="1" t="s">
        <v>146</v>
      </c>
      <c r="M13" s="1"/>
      <c r="N13" s="1"/>
      <c r="O13" s="23"/>
    </row>
    <row r="14" spans="1:15" ht="12.75">
      <c r="A14" s="1" t="s">
        <v>22</v>
      </c>
      <c r="B14" s="2">
        <v>1</v>
      </c>
      <c r="C14" s="2">
        <v>15</v>
      </c>
      <c r="D14" s="2">
        <v>1</v>
      </c>
      <c r="E14" s="2">
        <v>15</v>
      </c>
      <c r="F14" s="2">
        <v>1</v>
      </c>
      <c r="G14" s="2">
        <v>12</v>
      </c>
      <c r="H14" s="2">
        <v>1</v>
      </c>
      <c r="I14" s="2">
        <v>14</v>
      </c>
      <c r="J14" s="2">
        <v>1</v>
      </c>
      <c r="K14" s="2">
        <v>26</v>
      </c>
      <c r="L14" s="1">
        <v>5</v>
      </c>
      <c r="M14" s="1"/>
      <c r="N14" s="1"/>
      <c r="O14" s="23"/>
    </row>
    <row r="15" spans="1:15" ht="12.75">
      <c r="A15" s="1" t="s">
        <v>147</v>
      </c>
      <c r="B15" s="2">
        <v>1</v>
      </c>
      <c r="C15" s="2">
        <v>8</v>
      </c>
      <c r="D15" s="2">
        <v>1</v>
      </c>
      <c r="E15" s="2">
        <v>11</v>
      </c>
      <c r="F15" s="2">
        <v>1</v>
      </c>
      <c r="G15" s="2">
        <v>9</v>
      </c>
      <c r="H15" s="2">
        <v>1</v>
      </c>
      <c r="I15" s="2">
        <v>10</v>
      </c>
      <c r="J15" s="2">
        <v>1</v>
      </c>
      <c r="K15" s="2">
        <v>7</v>
      </c>
      <c r="L15" s="1">
        <v>5</v>
      </c>
      <c r="M15" s="1"/>
      <c r="N15" s="1"/>
      <c r="O15" s="23"/>
    </row>
    <row r="16" spans="1:15" ht="12.75">
      <c r="A16" s="1" t="s">
        <v>148</v>
      </c>
      <c r="B16" s="2">
        <v>1</v>
      </c>
      <c r="C16" s="2">
        <v>14</v>
      </c>
      <c r="D16" s="2">
        <v>1</v>
      </c>
      <c r="E16" s="2">
        <v>10</v>
      </c>
      <c r="F16" s="2">
        <v>1</v>
      </c>
      <c r="G16" s="2">
        <v>11</v>
      </c>
      <c r="H16" s="2">
        <v>1</v>
      </c>
      <c r="I16" s="2">
        <v>8</v>
      </c>
      <c r="J16" s="2">
        <v>1</v>
      </c>
      <c r="K16" s="2">
        <v>9</v>
      </c>
      <c r="L16" s="1">
        <v>5</v>
      </c>
      <c r="M16" s="1"/>
      <c r="N16" s="1"/>
      <c r="O16" s="23"/>
    </row>
    <row r="17" spans="1:15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1"/>
      <c r="M17" s="1">
        <v>34</v>
      </c>
      <c r="N17" s="1">
        <v>2</v>
      </c>
      <c r="O17" s="23" t="s">
        <v>151</v>
      </c>
    </row>
    <row r="18" spans="1:15" ht="12.75">
      <c r="A18" s="4" t="s">
        <v>87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23"/>
    </row>
    <row r="19" spans="1:15" ht="12.75">
      <c r="A19" s="1" t="s">
        <v>25</v>
      </c>
      <c r="B19" s="2">
        <v>2</v>
      </c>
      <c r="C19" s="2">
        <v>30</v>
      </c>
      <c r="D19" s="2">
        <v>2</v>
      </c>
      <c r="E19" s="2">
        <v>36</v>
      </c>
      <c r="F19" s="2">
        <v>2</v>
      </c>
      <c r="G19" s="2">
        <v>38</v>
      </c>
      <c r="H19" s="2">
        <v>2</v>
      </c>
      <c r="I19" s="2">
        <v>32</v>
      </c>
      <c r="J19" s="2">
        <v>2</v>
      </c>
      <c r="K19" s="2">
        <v>36</v>
      </c>
      <c r="L19" s="1">
        <v>10</v>
      </c>
      <c r="M19" s="1"/>
      <c r="N19" s="1"/>
      <c r="O19" s="23"/>
    </row>
    <row r="20" spans="1:15" ht="12.75">
      <c r="A20" s="1" t="s">
        <v>26</v>
      </c>
      <c r="B20" s="2">
        <v>2</v>
      </c>
      <c r="C20" s="2">
        <v>33</v>
      </c>
      <c r="D20" s="2">
        <v>2</v>
      </c>
      <c r="E20" s="2">
        <v>37</v>
      </c>
      <c r="F20" s="2">
        <v>2</v>
      </c>
      <c r="G20" s="2">
        <v>32</v>
      </c>
      <c r="H20" s="2">
        <v>1</v>
      </c>
      <c r="I20" s="2">
        <v>22</v>
      </c>
      <c r="J20" s="2">
        <v>2</v>
      </c>
      <c r="K20" s="2">
        <v>33</v>
      </c>
      <c r="L20" s="1">
        <v>9</v>
      </c>
      <c r="M20" s="1"/>
      <c r="N20" s="1"/>
      <c r="O20" s="23"/>
    </row>
    <row r="21" spans="1:15" ht="12.75">
      <c r="A21" s="1" t="s">
        <v>27</v>
      </c>
      <c r="B21" s="2">
        <v>1</v>
      </c>
      <c r="C21" s="2">
        <v>14</v>
      </c>
      <c r="D21" s="2">
        <v>1</v>
      </c>
      <c r="E21" s="2">
        <v>10</v>
      </c>
      <c r="F21" s="2">
        <v>1</v>
      </c>
      <c r="G21" s="2">
        <v>17</v>
      </c>
      <c r="H21" s="2">
        <v>2</v>
      </c>
      <c r="I21" s="2">
        <v>26</v>
      </c>
      <c r="J21" s="2">
        <v>1</v>
      </c>
      <c r="K21" s="2">
        <v>22</v>
      </c>
      <c r="L21" s="1">
        <v>6</v>
      </c>
      <c r="M21" s="1"/>
      <c r="N21" s="1"/>
      <c r="O21" s="23"/>
    </row>
    <row r="22" spans="1:15" ht="12.75">
      <c r="A22" s="1" t="s">
        <v>28</v>
      </c>
      <c r="B22" s="2">
        <v>2</v>
      </c>
      <c r="C22" s="2">
        <v>36</v>
      </c>
      <c r="D22" s="2">
        <v>2</v>
      </c>
      <c r="E22" s="2">
        <v>31</v>
      </c>
      <c r="F22" s="2">
        <v>2</v>
      </c>
      <c r="G22" s="2">
        <v>49</v>
      </c>
      <c r="H22" s="2">
        <v>2</v>
      </c>
      <c r="I22" s="2">
        <v>37</v>
      </c>
      <c r="J22" s="2">
        <v>2</v>
      </c>
      <c r="K22" s="2">
        <v>36</v>
      </c>
      <c r="L22" s="1">
        <v>10</v>
      </c>
      <c r="M22" s="1"/>
      <c r="N22" s="1"/>
      <c r="O22" s="23"/>
    </row>
    <row r="23" spans="1:15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1">
        <v>35</v>
      </c>
      <c r="M23" s="1">
        <v>52</v>
      </c>
      <c r="N23" s="1">
        <v>2</v>
      </c>
      <c r="O23" s="23" t="s">
        <v>152</v>
      </c>
    </row>
    <row r="24" spans="1:15" ht="12.75">
      <c r="A24" s="4" t="s">
        <v>89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  <c r="M24" s="1"/>
      <c r="N24" s="1"/>
      <c r="O24" s="23"/>
    </row>
    <row r="25" spans="1:15" ht="12.75">
      <c r="A25" s="1" t="s">
        <v>29</v>
      </c>
      <c r="B25" s="2">
        <v>1</v>
      </c>
      <c r="C25" s="2">
        <v>19</v>
      </c>
      <c r="D25" s="2">
        <v>2</v>
      </c>
      <c r="E25" s="2">
        <v>38</v>
      </c>
      <c r="F25" s="2">
        <v>2</v>
      </c>
      <c r="G25" s="2">
        <v>30</v>
      </c>
      <c r="H25" s="2">
        <v>2</v>
      </c>
      <c r="I25" s="2">
        <v>30</v>
      </c>
      <c r="J25" s="2">
        <v>2</v>
      </c>
      <c r="K25" s="2">
        <v>28</v>
      </c>
      <c r="L25" s="1">
        <v>9</v>
      </c>
      <c r="M25" s="1">
        <v>14</v>
      </c>
      <c r="N25" s="1">
        <v>1</v>
      </c>
      <c r="O25" s="23" t="s">
        <v>153</v>
      </c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  <c r="O26" s="23"/>
    </row>
    <row r="27" spans="1:15" ht="12.75">
      <c r="A27" s="4" t="s">
        <v>149</v>
      </c>
      <c r="B27" s="2">
        <v>1</v>
      </c>
      <c r="C27" s="2">
        <v>15</v>
      </c>
      <c r="D27" s="2">
        <v>1</v>
      </c>
      <c r="E27" s="2">
        <v>19</v>
      </c>
      <c r="F27" s="2">
        <v>1</v>
      </c>
      <c r="G27" s="2">
        <v>20</v>
      </c>
      <c r="H27" s="2">
        <v>1</v>
      </c>
      <c r="I27" s="2">
        <v>23</v>
      </c>
      <c r="J27" s="2">
        <v>1</v>
      </c>
      <c r="K27" s="2">
        <v>19</v>
      </c>
      <c r="L27" s="1">
        <v>5</v>
      </c>
      <c r="M27" s="1"/>
      <c r="N27" s="1"/>
      <c r="O27" s="23"/>
    </row>
    <row r="28" spans="1:15" ht="12.75">
      <c r="A28" s="1" t="s">
        <v>30</v>
      </c>
      <c r="B28" s="2">
        <v>1</v>
      </c>
      <c r="C28" s="2">
        <v>21</v>
      </c>
      <c r="D28" s="2">
        <v>1</v>
      </c>
      <c r="E28" s="2">
        <v>21</v>
      </c>
      <c r="F28" s="2">
        <v>1</v>
      </c>
      <c r="G28" s="2">
        <v>16</v>
      </c>
      <c r="H28" s="2">
        <v>1</v>
      </c>
      <c r="I28" s="2">
        <v>13</v>
      </c>
      <c r="J28" s="2">
        <v>1</v>
      </c>
      <c r="K28" s="2">
        <v>13</v>
      </c>
      <c r="L28" s="1">
        <v>5</v>
      </c>
      <c r="M28" s="1"/>
      <c r="N28" s="1"/>
      <c r="O28" s="23"/>
    </row>
    <row r="29" spans="1:15" ht="12.75">
      <c r="A29" s="1" t="s">
        <v>31</v>
      </c>
      <c r="B29" s="2"/>
      <c r="C29" s="2">
        <v>4</v>
      </c>
      <c r="D29" s="2"/>
      <c r="E29" s="2">
        <v>7</v>
      </c>
      <c r="F29" s="2"/>
      <c r="G29" s="2">
        <v>2</v>
      </c>
      <c r="H29" s="2"/>
      <c r="I29" s="2">
        <v>7</v>
      </c>
      <c r="J29" s="2"/>
      <c r="K29" s="2">
        <v>5</v>
      </c>
      <c r="L29" s="1" t="s">
        <v>144</v>
      </c>
      <c r="M29" s="1"/>
      <c r="N29" s="1"/>
      <c r="O29" s="23"/>
    </row>
    <row r="30" spans="1:15" ht="12.75">
      <c r="A30" s="1" t="s">
        <v>32</v>
      </c>
      <c r="B30" s="2">
        <v>1</v>
      </c>
      <c r="C30" s="2">
        <v>7</v>
      </c>
      <c r="D30" s="2">
        <v>1</v>
      </c>
      <c r="E30" s="2">
        <v>9</v>
      </c>
      <c r="F30" s="2">
        <v>1</v>
      </c>
      <c r="G30" s="2">
        <v>8</v>
      </c>
      <c r="H30" s="2"/>
      <c r="I30" s="2"/>
      <c r="J30" s="2">
        <v>1</v>
      </c>
      <c r="K30" s="2">
        <v>13</v>
      </c>
      <c r="L30" s="1">
        <v>4</v>
      </c>
      <c r="M30" s="1"/>
      <c r="N30" s="1"/>
      <c r="O30" s="23"/>
    </row>
    <row r="31" spans="1:15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1">
        <v>16</v>
      </c>
      <c r="M31" s="1">
        <v>25</v>
      </c>
      <c r="N31" s="1">
        <v>1</v>
      </c>
      <c r="O31" s="23" t="s">
        <v>154</v>
      </c>
    </row>
    <row r="32" spans="1:15" ht="12.75">
      <c r="A32" s="4" t="s">
        <v>91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23"/>
    </row>
    <row r="33" spans="1:15" ht="12.75">
      <c r="A33" s="1" t="s">
        <v>33</v>
      </c>
      <c r="B33" s="2">
        <v>3</v>
      </c>
      <c r="C33" s="2">
        <v>59</v>
      </c>
      <c r="D33" s="2">
        <v>2</v>
      </c>
      <c r="E33" s="2">
        <v>43</v>
      </c>
      <c r="F33" s="2">
        <v>3</v>
      </c>
      <c r="G33" s="2">
        <v>55</v>
      </c>
      <c r="H33" s="2">
        <v>3</v>
      </c>
      <c r="I33" s="2">
        <v>63</v>
      </c>
      <c r="J33" s="2">
        <v>3</v>
      </c>
      <c r="K33" s="2">
        <v>14</v>
      </c>
      <c r="L33" s="1"/>
      <c r="M33" s="1"/>
      <c r="N33" s="1"/>
      <c r="O33" s="23"/>
    </row>
    <row r="34" spans="1:15" ht="12.75">
      <c r="A34" s="1" t="s">
        <v>34</v>
      </c>
      <c r="B34" s="2"/>
      <c r="C34" s="2"/>
      <c r="D34" s="2">
        <v>1</v>
      </c>
      <c r="E34" s="2">
        <v>12</v>
      </c>
      <c r="F34" s="2"/>
      <c r="G34" s="2">
        <v>3</v>
      </c>
      <c r="H34" s="2">
        <v>1</v>
      </c>
      <c r="I34" s="2">
        <v>6</v>
      </c>
      <c r="J34" s="2"/>
      <c r="K34" s="2">
        <v>4</v>
      </c>
      <c r="L34" s="1" t="s">
        <v>155</v>
      </c>
      <c r="M34" s="1"/>
      <c r="N34" s="1"/>
      <c r="O34" s="23"/>
    </row>
    <row r="35" spans="1:15" ht="12.75">
      <c r="A35" s="1" t="s">
        <v>35</v>
      </c>
      <c r="B35" s="2">
        <v>2</v>
      </c>
      <c r="C35" s="2">
        <v>29</v>
      </c>
      <c r="D35" s="2">
        <v>2</v>
      </c>
      <c r="E35" s="2">
        <v>27</v>
      </c>
      <c r="F35" s="2">
        <v>1</v>
      </c>
      <c r="G35" s="2">
        <v>23</v>
      </c>
      <c r="H35" s="2">
        <v>1</v>
      </c>
      <c r="I35" s="2">
        <v>23</v>
      </c>
      <c r="J35" s="2">
        <v>1</v>
      </c>
      <c r="K35" s="2">
        <v>21</v>
      </c>
      <c r="L35" s="1">
        <v>7</v>
      </c>
      <c r="M35" s="1"/>
      <c r="N35" s="1"/>
      <c r="O35" s="23"/>
    </row>
    <row r="36" spans="1:15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1">
        <v>25</v>
      </c>
      <c r="M36" s="1">
        <v>33</v>
      </c>
      <c r="N36" s="1">
        <v>2</v>
      </c>
      <c r="O36" s="23" t="s">
        <v>156</v>
      </c>
    </row>
    <row r="37" spans="1:15" ht="12.75">
      <c r="A37" s="4" t="s">
        <v>92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23"/>
    </row>
    <row r="38" spans="1:15" ht="12.75">
      <c r="A38" s="1" t="s">
        <v>36</v>
      </c>
      <c r="B38" s="2">
        <v>2</v>
      </c>
      <c r="C38" s="2">
        <v>28</v>
      </c>
      <c r="D38" s="2">
        <v>2</v>
      </c>
      <c r="E38" s="2">
        <v>41</v>
      </c>
      <c r="F38" s="2">
        <v>2</v>
      </c>
      <c r="G38" s="2">
        <v>43</v>
      </c>
      <c r="H38" s="2">
        <v>2</v>
      </c>
      <c r="I38" s="2">
        <v>44</v>
      </c>
      <c r="J38" s="2">
        <v>2</v>
      </c>
      <c r="K38" s="2">
        <v>38</v>
      </c>
      <c r="L38" s="1">
        <v>10</v>
      </c>
      <c r="M38" s="1"/>
      <c r="N38" s="1"/>
      <c r="O38" s="23"/>
    </row>
    <row r="39" spans="1:15" ht="12.75">
      <c r="A39" s="1" t="s">
        <v>37</v>
      </c>
      <c r="B39" s="2">
        <v>1</v>
      </c>
      <c r="C39" s="2">
        <v>12</v>
      </c>
      <c r="D39" s="2">
        <v>1</v>
      </c>
      <c r="E39" s="2">
        <v>15</v>
      </c>
      <c r="F39" s="2">
        <v>1</v>
      </c>
      <c r="G39" s="2">
        <v>22</v>
      </c>
      <c r="H39" s="2">
        <v>1</v>
      </c>
      <c r="I39" s="2">
        <v>21</v>
      </c>
      <c r="J39" s="2">
        <v>1</v>
      </c>
      <c r="K39" s="2">
        <v>16</v>
      </c>
      <c r="L39" s="1">
        <v>5</v>
      </c>
      <c r="M39" s="1"/>
      <c r="N39" s="1"/>
      <c r="O39" s="23"/>
    </row>
    <row r="40" spans="1:15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1">
        <v>15</v>
      </c>
      <c r="M40" s="1">
        <v>22</v>
      </c>
      <c r="N40" s="1"/>
      <c r="O40" s="23" t="s">
        <v>157</v>
      </c>
    </row>
    <row r="41" spans="1:15" ht="12.75">
      <c r="A41" s="4" t="s">
        <v>93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23"/>
    </row>
    <row r="42" spans="1:15" ht="12.75">
      <c r="A42" s="1" t="s">
        <v>94</v>
      </c>
      <c r="B42" s="2">
        <v>2</v>
      </c>
      <c r="C42" s="2">
        <v>31</v>
      </c>
      <c r="D42" s="2">
        <v>2</v>
      </c>
      <c r="E42" s="2">
        <v>28</v>
      </c>
      <c r="F42" s="2">
        <v>1</v>
      </c>
      <c r="G42" s="2">
        <v>17</v>
      </c>
      <c r="H42" s="2">
        <v>1</v>
      </c>
      <c r="I42" s="2">
        <v>24</v>
      </c>
      <c r="J42" s="2">
        <v>2</v>
      </c>
      <c r="K42" s="2">
        <v>31</v>
      </c>
      <c r="L42" s="1">
        <v>8</v>
      </c>
      <c r="M42" s="1"/>
      <c r="N42" s="1"/>
      <c r="O42" s="23"/>
    </row>
    <row r="43" spans="1:15" ht="12.75">
      <c r="A43" s="1" t="s">
        <v>95</v>
      </c>
      <c r="B43" s="2">
        <v>1</v>
      </c>
      <c r="C43" s="2">
        <v>25</v>
      </c>
      <c r="D43" s="2">
        <v>1</v>
      </c>
      <c r="E43" s="2">
        <v>22</v>
      </c>
      <c r="F43" s="2">
        <v>2</v>
      </c>
      <c r="G43" s="2">
        <v>40</v>
      </c>
      <c r="H43" s="2">
        <v>2</v>
      </c>
      <c r="I43" s="2">
        <v>39</v>
      </c>
      <c r="J43" s="2">
        <v>1</v>
      </c>
      <c r="K43" s="2">
        <v>15</v>
      </c>
      <c r="L43" s="1">
        <v>7</v>
      </c>
      <c r="M43" s="1"/>
      <c r="N43" s="1"/>
      <c r="O43" s="23"/>
    </row>
    <row r="44" spans="1:15" ht="12.75">
      <c r="A44" s="1" t="s">
        <v>96</v>
      </c>
      <c r="B44" s="2">
        <v>1</v>
      </c>
      <c r="C44" s="2">
        <v>18</v>
      </c>
      <c r="D44" s="2">
        <v>1</v>
      </c>
      <c r="E44" s="2">
        <v>19</v>
      </c>
      <c r="F44" s="2">
        <v>1</v>
      </c>
      <c r="G44" s="2">
        <v>16</v>
      </c>
      <c r="H44" s="2">
        <v>1</v>
      </c>
      <c r="I44" s="2">
        <v>9</v>
      </c>
      <c r="J44" s="2">
        <v>1</v>
      </c>
      <c r="K44" s="2">
        <v>22</v>
      </c>
      <c r="L44" s="1">
        <v>5</v>
      </c>
      <c r="M44" s="1"/>
      <c r="N44" s="1"/>
      <c r="O44" s="23"/>
    </row>
    <row r="45" spans="1:15" ht="12.75">
      <c r="A45" s="1" t="s">
        <v>97</v>
      </c>
      <c r="B45" s="2">
        <v>1</v>
      </c>
      <c r="C45" s="2">
        <v>15</v>
      </c>
      <c r="D45" s="2">
        <v>1</v>
      </c>
      <c r="E45" s="2">
        <v>5</v>
      </c>
      <c r="F45" s="2">
        <v>1</v>
      </c>
      <c r="G45" s="2">
        <v>10</v>
      </c>
      <c r="H45" s="2">
        <v>1</v>
      </c>
      <c r="I45" s="2">
        <v>16</v>
      </c>
      <c r="J45" s="2">
        <v>1</v>
      </c>
      <c r="K45" s="2">
        <v>2</v>
      </c>
      <c r="L45" s="1">
        <v>5</v>
      </c>
      <c r="M45" s="1"/>
      <c r="N45" s="1"/>
      <c r="O45" s="23"/>
    </row>
    <row r="46" spans="1:15" ht="12.75">
      <c r="A46" s="1" t="s">
        <v>38</v>
      </c>
      <c r="B46" s="2">
        <v>1</v>
      </c>
      <c r="C46" s="2">
        <v>9</v>
      </c>
      <c r="D46" s="2">
        <v>1</v>
      </c>
      <c r="E46" s="2">
        <v>9</v>
      </c>
      <c r="F46" s="2"/>
      <c r="G46" s="2">
        <v>4</v>
      </c>
      <c r="H46" s="2"/>
      <c r="I46" s="2">
        <v>5</v>
      </c>
      <c r="J46" s="2">
        <v>1</v>
      </c>
      <c r="K46" s="2">
        <v>10</v>
      </c>
      <c r="L46" s="1"/>
      <c r="M46" s="1"/>
      <c r="N46" s="1"/>
      <c r="O46" s="23"/>
    </row>
    <row r="47" spans="1:15" ht="12.75">
      <c r="A47" s="1" t="s">
        <v>39</v>
      </c>
      <c r="B47" s="2">
        <v>1</v>
      </c>
      <c r="C47" s="2">
        <v>18</v>
      </c>
      <c r="D47" s="2">
        <v>1</v>
      </c>
      <c r="E47" s="2">
        <v>17</v>
      </c>
      <c r="F47" s="2">
        <v>1</v>
      </c>
      <c r="G47" s="2">
        <v>19</v>
      </c>
      <c r="H47" s="2">
        <v>2</v>
      </c>
      <c r="I47" s="2">
        <v>20</v>
      </c>
      <c r="J47" s="2">
        <v>1</v>
      </c>
      <c r="K47" s="2">
        <v>13</v>
      </c>
      <c r="L47" s="1">
        <v>6</v>
      </c>
      <c r="M47" s="1">
        <v>8</v>
      </c>
      <c r="N47" s="1"/>
      <c r="O47" s="23"/>
    </row>
    <row r="48" spans="1:15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>
        <v>49</v>
      </c>
      <c r="N48" s="1">
        <v>1</v>
      </c>
      <c r="O48" s="23" t="s">
        <v>158</v>
      </c>
    </row>
    <row r="49" spans="1:15" ht="12.75">
      <c r="A49" s="4" t="s">
        <v>98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23"/>
    </row>
    <row r="50" spans="1:15" ht="12.75">
      <c r="A50" s="1" t="s">
        <v>99</v>
      </c>
      <c r="B50" s="2">
        <v>3</v>
      </c>
      <c r="C50" s="2">
        <v>65</v>
      </c>
      <c r="D50" s="2">
        <v>3</v>
      </c>
      <c r="E50" s="2">
        <v>64</v>
      </c>
      <c r="F50" s="2">
        <v>2</v>
      </c>
      <c r="G50" s="2">
        <v>44</v>
      </c>
      <c r="H50" s="2">
        <v>3</v>
      </c>
      <c r="I50" s="2">
        <v>52</v>
      </c>
      <c r="J50" s="2">
        <v>3</v>
      </c>
      <c r="K50" s="2">
        <v>56</v>
      </c>
      <c r="L50" s="1">
        <v>14</v>
      </c>
      <c r="M50" s="1">
        <v>21</v>
      </c>
      <c r="N50" s="1"/>
      <c r="O50" s="23"/>
    </row>
    <row r="51" spans="1:15" ht="12.75">
      <c r="A51" s="1" t="s">
        <v>40</v>
      </c>
      <c r="B51" s="2">
        <v>2</v>
      </c>
      <c r="C51" s="2">
        <v>40</v>
      </c>
      <c r="D51" s="2">
        <v>2</v>
      </c>
      <c r="E51" s="2">
        <v>30</v>
      </c>
      <c r="F51" s="2">
        <v>2</v>
      </c>
      <c r="G51" s="2">
        <v>31</v>
      </c>
      <c r="H51" s="2">
        <v>2</v>
      </c>
      <c r="I51" s="2">
        <v>29</v>
      </c>
      <c r="J51" s="2">
        <v>2</v>
      </c>
      <c r="K51" s="2">
        <v>37</v>
      </c>
      <c r="L51" s="1">
        <v>10</v>
      </c>
      <c r="M51" s="1">
        <v>15</v>
      </c>
      <c r="N51" s="1"/>
      <c r="O51" s="23"/>
    </row>
    <row r="52" spans="1:15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1">
        <v>24</v>
      </c>
      <c r="M52" s="1">
        <v>36</v>
      </c>
      <c r="N52" s="1"/>
      <c r="O52" s="23" t="s">
        <v>177</v>
      </c>
    </row>
    <row r="53" spans="1:15" ht="12.75">
      <c r="A53" s="4" t="s">
        <v>100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23"/>
    </row>
    <row r="54" spans="1:15" ht="12.75">
      <c r="A54" s="1" t="s">
        <v>41</v>
      </c>
      <c r="B54" s="2">
        <v>3</v>
      </c>
      <c r="C54" s="2">
        <v>63</v>
      </c>
      <c r="D54" s="2">
        <v>3</v>
      </c>
      <c r="E54" s="2">
        <v>52</v>
      </c>
      <c r="F54" s="2">
        <v>3</v>
      </c>
      <c r="G54" s="2">
        <v>59</v>
      </c>
      <c r="H54" s="2">
        <v>3</v>
      </c>
      <c r="I54" s="2">
        <v>66</v>
      </c>
      <c r="J54" s="2">
        <v>2</v>
      </c>
      <c r="K54" s="2">
        <v>41</v>
      </c>
      <c r="L54" s="1">
        <v>14</v>
      </c>
      <c r="M54" s="1">
        <v>21</v>
      </c>
      <c r="N54" s="1"/>
      <c r="O54" s="23"/>
    </row>
    <row r="55" spans="1:15" ht="12.75">
      <c r="A55" s="1" t="s">
        <v>42</v>
      </c>
      <c r="B55" s="2">
        <v>1</v>
      </c>
      <c r="C55" s="2">
        <v>16</v>
      </c>
      <c r="D55" s="2">
        <v>1</v>
      </c>
      <c r="E55" s="2">
        <v>20</v>
      </c>
      <c r="F55" s="2">
        <v>1</v>
      </c>
      <c r="G55" s="2">
        <v>19</v>
      </c>
      <c r="H55" s="2">
        <v>1</v>
      </c>
      <c r="I55" s="2">
        <v>23</v>
      </c>
      <c r="J55" s="2">
        <v>1</v>
      </c>
      <c r="K55" s="2">
        <v>20</v>
      </c>
      <c r="L55" s="1">
        <v>5</v>
      </c>
      <c r="M55" s="1">
        <v>7</v>
      </c>
      <c r="N55" s="1"/>
      <c r="O55" s="23"/>
    </row>
    <row r="56" spans="1:15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1">
        <v>19</v>
      </c>
      <c r="M56" s="1">
        <v>28</v>
      </c>
      <c r="N56" s="1"/>
      <c r="O56" s="23" t="s">
        <v>159</v>
      </c>
    </row>
    <row r="57" spans="1:15" ht="12.75">
      <c r="A57" s="4" t="s">
        <v>101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23"/>
    </row>
    <row r="58" spans="1:15" ht="12.75">
      <c r="A58" s="1" t="s">
        <v>43</v>
      </c>
      <c r="B58" s="2">
        <v>1</v>
      </c>
      <c r="C58" s="2">
        <v>21</v>
      </c>
      <c r="D58" s="2">
        <v>1</v>
      </c>
      <c r="E58" s="2">
        <v>23</v>
      </c>
      <c r="F58" s="2">
        <v>1</v>
      </c>
      <c r="G58" s="2">
        <v>14</v>
      </c>
      <c r="H58" s="2">
        <v>1</v>
      </c>
      <c r="I58" s="2">
        <v>17</v>
      </c>
      <c r="J58" s="2">
        <v>1</v>
      </c>
      <c r="K58" s="2">
        <v>22</v>
      </c>
      <c r="L58" s="1">
        <v>5</v>
      </c>
      <c r="M58" s="1"/>
      <c r="N58" s="1"/>
      <c r="O58" s="23"/>
    </row>
    <row r="59" spans="1:15" ht="12.75">
      <c r="A59" s="1" t="s">
        <v>44</v>
      </c>
      <c r="B59" s="2">
        <v>2</v>
      </c>
      <c r="C59" s="2">
        <v>30</v>
      </c>
      <c r="D59" s="2">
        <v>1</v>
      </c>
      <c r="E59" s="2">
        <v>20</v>
      </c>
      <c r="F59" s="2">
        <v>1</v>
      </c>
      <c r="G59" s="2">
        <v>23</v>
      </c>
      <c r="H59" s="2">
        <v>2</v>
      </c>
      <c r="I59" s="2">
        <v>37</v>
      </c>
      <c r="J59" s="2">
        <v>2</v>
      </c>
      <c r="K59" s="2">
        <v>37</v>
      </c>
      <c r="L59" s="1">
        <v>8</v>
      </c>
      <c r="M59" s="1"/>
      <c r="N59" s="1"/>
      <c r="O59" s="23"/>
    </row>
    <row r="60" spans="1:15" ht="12.75">
      <c r="A60" s="1" t="s">
        <v>45</v>
      </c>
      <c r="B60" s="2">
        <v>1</v>
      </c>
      <c r="C60" s="2">
        <v>13</v>
      </c>
      <c r="D60" s="2">
        <v>1</v>
      </c>
      <c r="E60" s="2">
        <v>12</v>
      </c>
      <c r="F60" s="2">
        <v>1</v>
      </c>
      <c r="G60" s="2">
        <v>10</v>
      </c>
      <c r="H60" s="2">
        <v>1</v>
      </c>
      <c r="I60" s="2">
        <v>9</v>
      </c>
      <c r="J60" s="2">
        <v>1</v>
      </c>
      <c r="K60" s="2">
        <v>12</v>
      </c>
      <c r="L60" s="1">
        <v>5</v>
      </c>
      <c r="M60" s="1"/>
      <c r="N60" s="1"/>
      <c r="O60" s="23"/>
    </row>
    <row r="61" spans="1:15" ht="12.75">
      <c r="A61" s="1" t="s">
        <v>46</v>
      </c>
      <c r="B61" s="2"/>
      <c r="C61" s="2"/>
      <c r="D61" s="2"/>
      <c r="E61" s="2"/>
      <c r="F61" s="2"/>
      <c r="G61" s="2"/>
      <c r="H61" s="2"/>
      <c r="I61" s="2">
        <v>8</v>
      </c>
      <c r="J61" s="2"/>
      <c r="K61" s="2">
        <v>4</v>
      </c>
      <c r="L61" s="1" t="s">
        <v>146</v>
      </c>
      <c r="M61" s="1"/>
      <c r="N61" s="1"/>
      <c r="O61" s="23"/>
    </row>
    <row r="62" spans="1:15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1">
        <v>19</v>
      </c>
      <c r="M62" s="1">
        <v>27</v>
      </c>
      <c r="N62" s="1">
        <v>2</v>
      </c>
      <c r="O62" s="23" t="s">
        <v>160</v>
      </c>
    </row>
    <row r="63" spans="1:15" ht="12.75">
      <c r="A63" s="4" t="s">
        <v>102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23"/>
    </row>
    <row r="64" spans="1:15" ht="12.75">
      <c r="A64" s="1" t="s">
        <v>47</v>
      </c>
      <c r="B64" s="2">
        <v>2</v>
      </c>
      <c r="C64" s="2">
        <v>33</v>
      </c>
      <c r="D64" s="2">
        <v>2</v>
      </c>
      <c r="E64" s="2">
        <v>28</v>
      </c>
      <c r="F64" s="2">
        <v>2</v>
      </c>
      <c r="G64" s="2">
        <v>30</v>
      </c>
      <c r="H64" s="2">
        <v>2</v>
      </c>
      <c r="I64" s="2">
        <v>30</v>
      </c>
      <c r="J64" s="2">
        <v>2</v>
      </c>
      <c r="K64" s="2">
        <v>30</v>
      </c>
      <c r="L64" s="1">
        <v>10</v>
      </c>
      <c r="M64" s="1"/>
      <c r="N64" s="1"/>
      <c r="O64" s="23"/>
    </row>
    <row r="65" spans="1:15" ht="12.75">
      <c r="A65" s="1" t="s">
        <v>48</v>
      </c>
      <c r="B65" s="2">
        <v>1</v>
      </c>
      <c r="C65" s="2">
        <v>15</v>
      </c>
      <c r="D65" s="2">
        <v>1</v>
      </c>
      <c r="E65" s="2">
        <v>14</v>
      </c>
      <c r="F65" s="2">
        <v>1</v>
      </c>
      <c r="G65" s="2">
        <v>15</v>
      </c>
      <c r="H65" s="2">
        <v>1</v>
      </c>
      <c r="I65" s="2">
        <v>11</v>
      </c>
      <c r="J65" s="2">
        <v>1</v>
      </c>
      <c r="K65" s="2">
        <v>9</v>
      </c>
      <c r="L65" s="1">
        <v>5</v>
      </c>
      <c r="M65" s="1"/>
      <c r="N65" s="1"/>
      <c r="O65" s="23"/>
    </row>
    <row r="66" spans="1:15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1">
        <v>15</v>
      </c>
      <c r="M66" s="1">
        <v>22</v>
      </c>
      <c r="N66" s="1">
        <v>1</v>
      </c>
      <c r="O66" s="23" t="s">
        <v>161</v>
      </c>
    </row>
    <row r="67" spans="1:15" ht="12.75">
      <c r="A67" s="4" t="s">
        <v>103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23"/>
    </row>
    <row r="68" spans="1:15" ht="12.75">
      <c r="A68" s="1" t="s">
        <v>49</v>
      </c>
      <c r="B68" s="2">
        <v>2</v>
      </c>
      <c r="C68" s="2">
        <v>33</v>
      </c>
      <c r="D68" s="2">
        <v>2</v>
      </c>
      <c r="E68" s="2">
        <v>27</v>
      </c>
      <c r="F68" s="2">
        <v>2</v>
      </c>
      <c r="G68" s="2">
        <v>34</v>
      </c>
      <c r="H68" s="2">
        <v>1</v>
      </c>
      <c r="I68" s="2">
        <v>19</v>
      </c>
      <c r="J68" s="2">
        <v>1</v>
      </c>
      <c r="K68" s="2">
        <v>20</v>
      </c>
      <c r="L68" s="1">
        <v>8</v>
      </c>
      <c r="M68" s="1"/>
      <c r="N68" s="1"/>
      <c r="O68" s="23"/>
    </row>
    <row r="69" spans="1:15" ht="12.75">
      <c r="A69" s="1" t="s">
        <v>50</v>
      </c>
      <c r="B69" s="2">
        <v>1</v>
      </c>
      <c r="C69" s="2">
        <v>11</v>
      </c>
      <c r="D69" s="2">
        <v>1</v>
      </c>
      <c r="E69" s="2">
        <v>5</v>
      </c>
      <c r="F69" s="2">
        <v>1</v>
      </c>
      <c r="G69" s="2">
        <v>9</v>
      </c>
      <c r="H69" s="2">
        <v>1</v>
      </c>
      <c r="I69" s="2">
        <v>16</v>
      </c>
      <c r="J69" s="2">
        <v>1</v>
      </c>
      <c r="K69" s="2">
        <v>2</v>
      </c>
      <c r="L69" s="1">
        <v>5</v>
      </c>
      <c r="M69" s="1"/>
      <c r="N69" s="1"/>
      <c r="O69" s="23"/>
    </row>
    <row r="70" spans="1:15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1">
        <v>13</v>
      </c>
      <c r="M70" s="1">
        <v>18</v>
      </c>
      <c r="N70" s="1">
        <v>1</v>
      </c>
      <c r="O70" s="23" t="s">
        <v>162</v>
      </c>
    </row>
    <row r="71" spans="1:15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23"/>
    </row>
    <row r="72" spans="1:15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23"/>
    </row>
    <row r="73" spans="1:15" ht="12.75">
      <c r="A73" s="4" t="s">
        <v>104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23"/>
    </row>
    <row r="74" spans="1:15" ht="12.75">
      <c r="A74" s="1" t="s">
        <v>51</v>
      </c>
      <c r="B74" s="2">
        <v>2</v>
      </c>
      <c r="C74" s="2">
        <v>42</v>
      </c>
      <c r="D74" s="2">
        <v>3</v>
      </c>
      <c r="E74" s="2">
        <v>53</v>
      </c>
      <c r="F74" s="2">
        <v>2</v>
      </c>
      <c r="G74" s="2">
        <v>44</v>
      </c>
      <c r="H74" s="2">
        <v>2</v>
      </c>
      <c r="I74" s="2">
        <v>29</v>
      </c>
      <c r="J74" s="2">
        <v>2</v>
      </c>
      <c r="K74" s="2">
        <v>50</v>
      </c>
      <c r="L74" s="1">
        <v>11</v>
      </c>
      <c r="M74" s="1"/>
      <c r="N74" s="1"/>
      <c r="O74" s="23"/>
    </row>
    <row r="75" spans="1:15" ht="12.75">
      <c r="A75" s="1" t="s">
        <v>52</v>
      </c>
      <c r="B75" s="2">
        <v>1</v>
      </c>
      <c r="C75" s="2">
        <v>19</v>
      </c>
      <c r="D75" s="2">
        <v>1</v>
      </c>
      <c r="E75" s="2">
        <v>24</v>
      </c>
      <c r="F75" s="2">
        <v>1</v>
      </c>
      <c r="G75" s="2">
        <v>22</v>
      </c>
      <c r="H75" s="2">
        <v>1</v>
      </c>
      <c r="I75" s="2">
        <v>24</v>
      </c>
      <c r="J75" s="2">
        <v>1</v>
      </c>
      <c r="K75" s="2">
        <v>21</v>
      </c>
      <c r="L75" s="1">
        <v>5</v>
      </c>
      <c r="M75" s="1"/>
      <c r="N75" s="1"/>
      <c r="O75" s="23"/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1">
        <v>16</v>
      </c>
      <c r="M76" s="1">
        <v>24</v>
      </c>
      <c r="N76" s="1">
        <v>2</v>
      </c>
      <c r="O76" s="23" t="s">
        <v>151</v>
      </c>
    </row>
    <row r="77" spans="1:15" ht="12.75">
      <c r="A77" s="4" t="s">
        <v>105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23"/>
    </row>
    <row r="78" spans="1:15" ht="12.75">
      <c r="A78" s="1" t="s">
        <v>106</v>
      </c>
      <c r="B78" s="2">
        <v>2</v>
      </c>
      <c r="C78" s="2">
        <v>38</v>
      </c>
      <c r="D78" s="2">
        <v>2</v>
      </c>
      <c r="E78" s="2">
        <v>38</v>
      </c>
      <c r="F78" s="2">
        <v>2</v>
      </c>
      <c r="G78" s="2">
        <v>40</v>
      </c>
      <c r="H78" s="2">
        <v>2</v>
      </c>
      <c r="I78" s="2">
        <v>40</v>
      </c>
      <c r="J78" s="2">
        <v>2</v>
      </c>
      <c r="K78" s="2">
        <v>42</v>
      </c>
      <c r="L78" s="1">
        <v>10</v>
      </c>
      <c r="M78" s="1"/>
      <c r="N78" s="1"/>
      <c r="O78" s="23"/>
    </row>
    <row r="79" spans="1:15" ht="12.75">
      <c r="A79" s="1" t="s">
        <v>107</v>
      </c>
      <c r="B79" s="2"/>
      <c r="C79" s="2"/>
      <c r="D79" s="2">
        <v>1</v>
      </c>
      <c r="E79" s="2">
        <v>12</v>
      </c>
      <c r="F79" s="2">
        <v>1</v>
      </c>
      <c r="G79" s="2">
        <v>10</v>
      </c>
      <c r="H79" s="2">
        <v>1</v>
      </c>
      <c r="I79" s="2">
        <v>11</v>
      </c>
      <c r="J79" s="2">
        <v>1</v>
      </c>
      <c r="K79" s="2">
        <v>15</v>
      </c>
      <c r="L79" s="1">
        <v>4</v>
      </c>
      <c r="M79" s="1"/>
      <c r="N79" s="1"/>
      <c r="O79" s="23"/>
    </row>
    <row r="80" spans="1:15" ht="12.75">
      <c r="A80" s="1" t="s">
        <v>108</v>
      </c>
      <c r="B80" s="2">
        <v>1</v>
      </c>
      <c r="C80" s="2">
        <v>12</v>
      </c>
      <c r="D80" s="2">
        <v>1</v>
      </c>
      <c r="E80" s="2">
        <v>8</v>
      </c>
      <c r="F80" s="2">
        <v>1</v>
      </c>
      <c r="G80" s="2">
        <v>12</v>
      </c>
      <c r="H80" s="2">
        <v>1</v>
      </c>
      <c r="I80" s="2">
        <v>13</v>
      </c>
      <c r="J80" s="2">
        <v>1</v>
      </c>
      <c r="K80" s="2">
        <v>11</v>
      </c>
      <c r="L80" s="1">
        <v>5</v>
      </c>
      <c r="M80" s="1"/>
      <c r="N80" s="1"/>
      <c r="O80" s="23"/>
    </row>
    <row r="81" spans="1:15" ht="12.75">
      <c r="A81" s="1" t="s">
        <v>109</v>
      </c>
      <c r="B81" s="2">
        <v>1</v>
      </c>
      <c r="C81" s="2">
        <v>12</v>
      </c>
      <c r="D81" s="2">
        <v>1</v>
      </c>
      <c r="E81" s="2">
        <v>19</v>
      </c>
      <c r="F81" s="2">
        <v>1</v>
      </c>
      <c r="G81" s="2">
        <v>21</v>
      </c>
      <c r="H81" s="2">
        <v>1</v>
      </c>
      <c r="I81" s="2">
        <v>16</v>
      </c>
      <c r="J81" s="2">
        <v>1</v>
      </c>
      <c r="K81" s="2">
        <v>16</v>
      </c>
      <c r="L81" s="1">
        <v>5</v>
      </c>
      <c r="M81" s="1"/>
      <c r="N81" s="1"/>
      <c r="O81" s="23"/>
    </row>
    <row r="82" spans="1:15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1">
        <v>24</v>
      </c>
      <c r="M82" s="1">
        <v>38</v>
      </c>
      <c r="N82" s="1">
        <v>2</v>
      </c>
      <c r="O82" s="23" t="s">
        <v>163</v>
      </c>
    </row>
    <row r="83" spans="1:15" ht="12.75">
      <c r="A83" s="4" t="s">
        <v>110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23"/>
    </row>
    <row r="84" spans="1:15" ht="12.75">
      <c r="A84" s="1" t="s">
        <v>53</v>
      </c>
      <c r="B84" s="2"/>
      <c r="C84" s="2">
        <v>4</v>
      </c>
      <c r="D84" s="2"/>
      <c r="E84" s="2">
        <v>5</v>
      </c>
      <c r="F84" s="2"/>
      <c r="G84" s="2">
        <v>6</v>
      </c>
      <c r="H84" s="2"/>
      <c r="I84" s="2">
        <v>7</v>
      </c>
      <c r="J84" s="2">
        <v>1</v>
      </c>
      <c r="K84" s="2">
        <v>9</v>
      </c>
      <c r="L84" s="1" t="s">
        <v>164</v>
      </c>
      <c r="M84" s="1"/>
      <c r="N84" s="1"/>
      <c r="O84" s="23"/>
    </row>
    <row r="85" spans="1:15" ht="12.75">
      <c r="A85" s="1" t="s">
        <v>54</v>
      </c>
      <c r="B85" s="2">
        <v>1</v>
      </c>
      <c r="C85" s="2">
        <v>8</v>
      </c>
      <c r="D85" s="2">
        <v>1</v>
      </c>
      <c r="E85" s="2">
        <v>8</v>
      </c>
      <c r="F85" s="2">
        <v>1</v>
      </c>
      <c r="G85" s="2">
        <v>10</v>
      </c>
      <c r="H85" s="2"/>
      <c r="I85" s="2"/>
      <c r="J85" s="2">
        <v>1</v>
      </c>
      <c r="K85" s="2">
        <v>10</v>
      </c>
      <c r="L85" s="1">
        <v>4</v>
      </c>
      <c r="M85" s="1"/>
      <c r="N85" s="1"/>
      <c r="O85" s="23"/>
    </row>
    <row r="86" spans="1:15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1">
        <v>7</v>
      </c>
      <c r="M86" s="1">
        <v>9</v>
      </c>
      <c r="N86" s="1">
        <v>1</v>
      </c>
      <c r="O86" s="23" t="s">
        <v>165</v>
      </c>
    </row>
    <row r="87" spans="1:15" ht="12.75">
      <c r="A87" s="4" t="s">
        <v>111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23"/>
    </row>
    <row r="88" spans="1:15" ht="12.75">
      <c r="A88" s="1" t="s">
        <v>55</v>
      </c>
      <c r="B88" s="2">
        <v>4</v>
      </c>
      <c r="C88" s="2">
        <v>89</v>
      </c>
      <c r="D88" s="2">
        <v>4</v>
      </c>
      <c r="E88" s="2">
        <v>76</v>
      </c>
      <c r="F88" s="2">
        <v>3</v>
      </c>
      <c r="G88" s="2">
        <v>69</v>
      </c>
      <c r="H88" s="2">
        <v>3</v>
      </c>
      <c r="I88" s="2">
        <v>68</v>
      </c>
      <c r="J88" s="2">
        <v>3</v>
      </c>
      <c r="K88" s="2">
        <v>76</v>
      </c>
      <c r="L88" s="1">
        <v>17</v>
      </c>
      <c r="M88" s="1"/>
      <c r="N88" s="1"/>
      <c r="O88" s="23"/>
    </row>
    <row r="89" spans="1:15" ht="12.75">
      <c r="A89" s="1" t="s">
        <v>56</v>
      </c>
      <c r="B89" s="2">
        <v>1</v>
      </c>
      <c r="C89" s="2">
        <v>17</v>
      </c>
      <c r="D89" s="2">
        <v>1</v>
      </c>
      <c r="E89" s="2">
        <v>24</v>
      </c>
      <c r="F89" s="2">
        <v>1</v>
      </c>
      <c r="G89" s="2">
        <v>24</v>
      </c>
      <c r="H89" s="2">
        <v>1</v>
      </c>
      <c r="I89" s="2">
        <v>17</v>
      </c>
      <c r="J89" s="2">
        <v>2</v>
      </c>
      <c r="K89" s="2">
        <v>33</v>
      </c>
      <c r="L89" s="1">
        <v>6</v>
      </c>
      <c r="M89" s="1"/>
      <c r="N89" s="1"/>
      <c r="O89" s="23"/>
    </row>
    <row r="90" spans="1:15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1">
        <v>23</v>
      </c>
      <c r="M90" s="1">
        <v>35</v>
      </c>
      <c r="N90" s="1">
        <v>1</v>
      </c>
      <c r="O90" s="23" t="s">
        <v>166</v>
      </c>
    </row>
    <row r="91" spans="1:15" ht="12.75">
      <c r="A91" s="4" t="s">
        <v>136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23"/>
    </row>
    <row r="92" spans="1:15" ht="12.75">
      <c r="A92" s="1" t="s">
        <v>112</v>
      </c>
      <c r="B92" s="2">
        <v>1</v>
      </c>
      <c r="C92" s="2">
        <v>25</v>
      </c>
      <c r="D92" s="2">
        <v>1</v>
      </c>
      <c r="E92" s="2">
        <v>22</v>
      </c>
      <c r="F92" s="2">
        <v>2</v>
      </c>
      <c r="G92" s="2">
        <v>37</v>
      </c>
      <c r="H92" s="2">
        <v>2</v>
      </c>
      <c r="I92" s="2">
        <v>29</v>
      </c>
      <c r="J92" s="2">
        <v>30</v>
      </c>
      <c r="K92" s="2">
        <v>2</v>
      </c>
      <c r="L92" s="1">
        <v>8</v>
      </c>
      <c r="M92" s="1"/>
      <c r="N92" s="1"/>
      <c r="O92" s="23"/>
    </row>
    <row r="93" spans="1:15" ht="12.75">
      <c r="A93" s="1" t="s">
        <v>113</v>
      </c>
      <c r="B93" s="2">
        <v>2</v>
      </c>
      <c r="C93" s="2">
        <v>31</v>
      </c>
      <c r="D93" s="2">
        <v>3</v>
      </c>
      <c r="E93" s="2">
        <v>51</v>
      </c>
      <c r="F93" s="2">
        <v>2</v>
      </c>
      <c r="G93" s="2">
        <v>33</v>
      </c>
      <c r="H93" s="2">
        <v>3</v>
      </c>
      <c r="I93" s="2">
        <v>52</v>
      </c>
      <c r="J93" s="2">
        <v>2</v>
      </c>
      <c r="K93" s="2">
        <v>47</v>
      </c>
      <c r="L93" s="1">
        <v>12</v>
      </c>
      <c r="M93" s="1"/>
      <c r="N93" s="1"/>
      <c r="O93" s="23"/>
    </row>
    <row r="94" spans="1:15" ht="12.75">
      <c r="A94" s="1" t="s">
        <v>57</v>
      </c>
      <c r="B94" s="2">
        <v>1</v>
      </c>
      <c r="C94" s="2">
        <v>25</v>
      </c>
      <c r="D94" s="2">
        <v>1</v>
      </c>
      <c r="E94" s="2">
        <v>20</v>
      </c>
      <c r="F94" s="2">
        <v>2</v>
      </c>
      <c r="G94" s="2">
        <v>28</v>
      </c>
      <c r="H94" s="2">
        <v>2</v>
      </c>
      <c r="I94" s="2">
        <v>30</v>
      </c>
      <c r="J94" s="2">
        <v>1</v>
      </c>
      <c r="K94" s="2">
        <v>24</v>
      </c>
      <c r="L94" s="1">
        <v>7</v>
      </c>
      <c r="M94" s="1"/>
      <c r="N94" s="1"/>
      <c r="O94" s="23"/>
    </row>
    <row r="95" spans="1:15" ht="12.75">
      <c r="A95" s="1" t="s">
        <v>58</v>
      </c>
      <c r="B95" s="2">
        <v>2</v>
      </c>
      <c r="C95" s="2">
        <v>32</v>
      </c>
      <c r="D95" s="2">
        <v>2</v>
      </c>
      <c r="E95" s="2">
        <v>49</v>
      </c>
      <c r="F95" s="2">
        <v>2</v>
      </c>
      <c r="G95" s="2">
        <v>32</v>
      </c>
      <c r="H95" s="2">
        <v>2</v>
      </c>
      <c r="I95" s="2">
        <v>36</v>
      </c>
      <c r="J95" s="2">
        <v>2</v>
      </c>
      <c r="K95" s="2">
        <v>39</v>
      </c>
      <c r="L95" s="1">
        <v>10</v>
      </c>
      <c r="M95" s="1"/>
      <c r="N95" s="1"/>
      <c r="O95" s="23"/>
    </row>
    <row r="96" spans="1:15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1">
        <v>37</v>
      </c>
      <c r="M96" s="1">
        <v>57</v>
      </c>
      <c r="N96" s="1">
        <v>3</v>
      </c>
      <c r="O96" s="23" t="s">
        <v>178</v>
      </c>
    </row>
    <row r="97" spans="1:15" ht="12.75">
      <c r="A97" s="4" t="s">
        <v>114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23"/>
    </row>
    <row r="98" spans="1:15" ht="12.75">
      <c r="A98" s="10" t="s">
        <v>59</v>
      </c>
      <c r="B98" s="11">
        <v>3</v>
      </c>
      <c r="C98" s="11">
        <v>61</v>
      </c>
      <c r="D98" s="11">
        <v>4</v>
      </c>
      <c r="E98" s="11">
        <v>71</v>
      </c>
      <c r="F98" s="11">
        <v>3</v>
      </c>
      <c r="G98" s="11">
        <v>54</v>
      </c>
      <c r="H98" s="11">
        <v>3</v>
      </c>
      <c r="I98" s="11">
        <v>69</v>
      </c>
      <c r="J98" s="11">
        <v>4</v>
      </c>
      <c r="K98" s="11">
        <v>88</v>
      </c>
      <c r="L98" s="1">
        <v>17</v>
      </c>
      <c r="M98" s="1">
        <v>27</v>
      </c>
      <c r="N98" s="1">
        <v>1</v>
      </c>
      <c r="O98" s="23" t="s">
        <v>167</v>
      </c>
    </row>
    <row r="99" spans="1:15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23"/>
    </row>
    <row r="100" spans="1:15" ht="12.75">
      <c r="A100" s="4" t="s">
        <v>115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23"/>
    </row>
    <row r="101" spans="1:15" ht="12.75">
      <c r="A101" s="1" t="s">
        <v>60</v>
      </c>
      <c r="B101" s="2">
        <v>3</v>
      </c>
      <c r="C101" s="2">
        <v>63</v>
      </c>
      <c r="D101" s="2">
        <v>3</v>
      </c>
      <c r="E101" s="2">
        <v>57</v>
      </c>
      <c r="F101" s="2">
        <v>3</v>
      </c>
      <c r="G101" s="2">
        <v>56</v>
      </c>
      <c r="H101" s="2">
        <v>3</v>
      </c>
      <c r="I101" s="2">
        <v>59</v>
      </c>
      <c r="J101" s="2">
        <v>3</v>
      </c>
      <c r="K101" s="2">
        <v>73</v>
      </c>
      <c r="L101" s="1">
        <v>15</v>
      </c>
      <c r="M101" s="1"/>
      <c r="N101" s="1"/>
      <c r="O101" s="23"/>
    </row>
    <row r="102" spans="1:15" ht="12.75">
      <c r="A102" s="1" t="s">
        <v>61</v>
      </c>
      <c r="B102" s="2">
        <v>1</v>
      </c>
      <c r="C102" s="2">
        <v>11</v>
      </c>
      <c r="D102" s="2"/>
      <c r="E102" s="2">
        <v>8</v>
      </c>
      <c r="F102" s="2"/>
      <c r="G102" s="2">
        <v>5</v>
      </c>
      <c r="H102" s="2"/>
      <c r="I102" s="2">
        <v>10</v>
      </c>
      <c r="J102" s="2"/>
      <c r="K102" s="2">
        <v>3</v>
      </c>
      <c r="L102" s="1" t="s">
        <v>168</v>
      </c>
      <c r="M102" s="1"/>
      <c r="N102" s="1"/>
      <c r="O102" s="23"/>
    </row>
    <row r="103" spans="1:15" ht="12.75">
      <c r="A103" s="1" t="s">
        <v>62</v>
      </c>
      <c r="B103" s="2"/>
      <c r="C103" s="2">
        <v>5</v>
      </c>
      <c r="D103" s="2"/>
      <c r="E103" s="2">
        <v>5</v>
      </c>
      <c r="F103" s="2"/>
      <c r="G103" s="2">
        <v>2</v>
      </c>
      <c r="H103" s="2"/>
      <c r="I103" s="2">
        <v>5</v>
      </c>
      <c r="J103" s="2"/>
      <c r="K103" s="2">
        <v>3</v>
      </c>
      <c r="L103" s="1" t="s">
        <v>169</v>
      </c>
      <c r="M103" s="1"/>
      <c r="N103" s="1"/>
      <c r="O103" s="23"/>
    </row>
    <row r="104" spans="1:15" ht="12.75">
      <c r="A104" s="1" t="s">
        <v>63</v>
      </c>
      <c r="B104" s="2"/>
      <c r="C104" s="2">
        <v>7</v>
      </c>
      <c r="D104" s="2">
        <v>1</v>
      </c>
      <c r="E104" s="2">
        <v>10</v>
      </c>
      <c r="F104" s="2"/>
      <c r="G104" s="2">
        <v>7</v>
      </c>
      <c r="H104" s="2"/>
      <c r="I104" s="2">
        <v>5</v>
      </c>
      <c r="J104" s="2"/>
      <c r="K104" s="2">
        <v>5</v>
      </c>
      <c r="L104" s="1" t="s">
        <v>168</v>
      </c>
      <c r="M104" s="1"/>
      <c r="N104" s="1"/>
      <c r="O104" s="23"/>
    </row>
    <row r="105" spans="1:15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>
        <v>23</v>
      </c>
      <c r="M105" s="1">
        <v>33</v>
      </c>
      <c r="N105" s="1">
        <v>1</v>
      </c>
      <c r="O105" s="23" t="s">
        <v>150</v>
      </c>
    </row>
    <row r="106" spans="1:15" ht="12.75">
      <c r="A106" s="4" t="s">
        <v>116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23"/>
    </row>
    <row r="107" spans="1:15" ht="12.75">
      <c r="A107" s="1" t="s">
        <v>64</v>
      </c>
      <c r="B107" s="2">
        <v>2</v>
      </c>
      <c r="C107" s="2">
        <v>44</v>
      </c>
      <c r="D107" s="2">
        <v>2</v>
      </c>
      <c r="E107" s="2">
        <v>41</v>
      </c>
      <c r="F107" s="2">
        <v>2</v>
      </c>
      <c r="G107" s="2">
        <v>31</v>
      </c>
      <c r="H107" s="2">
        <v>2</v>
      </c>
      <c r="I107" s="2">
        <v>39</v>
      </c>
      <c r="J107" s="2">
        <v>2</v>
      </c>
      <c r="K107" s="2">
        <v>34</v>
      </c>
      <c r="L107" s="1">
        <v>10</v>
      </c>
      <c r="M107" s="1"/>
      <c r="N107" s="1"/>
      <c r="O107" s="23"/>
    </row>
    <row r="108" spans="1:15" ht="12.75">
      <c r="A108" s="1" t="s">
        <v>65</v>
      </c>
      <c r="B108" s="2">
        <v>1</v>
      </c>
      <c r="C108" s="2">
        <v>12</v>
      </c>
      <c r="D108" s="2">
        <v>1</v>
      </c>
      <c r="E108" s="2">
        <v>12</v>
      </c>
      <c r="F108" s="2">
        <v>1</v>
      </c>
      <c r="G108" s="2">
        <v>16</v>
      </c>
      <c r="H108" s="2">
        <v>1</v>
      </c>
      <c r="I108" s="2">
        <v>13</v>
      </c>
      <c r="J108" s="2">
        <v>1</v>
      </c>
      <c r="K108" s="2">
        <v>11</v>
      </c>
      <c r="L108" s="1">
        <v>5</v>
      </c>
      <c r="M108" s="1"/>
      <c r="N108" s="1"/>
      <c r="O108" s="23"/>
    </row>
    <row r="109" spans="1:15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>
        <v>15</v>
      </c>
      <c r="M109" s="1">
        <v>22</v>
      </c>
      <c r="N109" s="1"/>
      <c r="O109" s="23" t="s">
        <v>170</v>
      </c>
    </row>
    <row r="110" spans="1:15" ht="12.75">
      <c r="A110" s="4" t="s">
        <v>117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23"/>
    </row>
    <row r="111" spans="1:15" ht="12.75">
      <c r="A111" s="1" t="s">
        <v>66</v>
      </c>
      <c r="B111" s="2">
        <v>2</v>
      </c>
      <c r="C111" s="2">
        <v>46</v>
      </c>
      <c r="D111" s="2">
        <v>3</v>
      </c>
      <c r="E111" s="2">
        <v>53</v>
      </c>
      <c r="F111" s="2">
        <v>3</v>
      </c>
      <c r="G111" s="2">
        <v>58</v>
      </c>
      <c r="H111" s="2">
        <v>3</v>
      </c>
      <c r="I111" s="2">
        <v>59</v>
      </c>
      <c r="J111" s="2">
        <v>2</v>
      </c>
      <c r="K111" s="2">
        <v>43</v>
      </c>
      <c r="L111" s="1">
        <v>15</v>
      </c>
      <c r="M111" s="1">
        <v>19</v>
      </c>
      <c r="N111" s="1"/>
      <c r="O111" s="23" t="s">
        <v>171</v>
      </c>
    </row>
    <row r="112" spans="1:15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23"/>
    </row>
    <row r="113" spans="1:15" ht="12.75">
      <c r="A113" s="4" t="s">
        <v>118</v>
      </c>
      <c r="B113" s="18">
        <v>4</v>
      </c>
      <c r="C113" s="18">
        <v>80</v>
      </c>
      <c r="D113" s="18">
        <v>4</v>
      </c>
      <c r="E113" s="18">
        <v>76</v>
      </c>
      <c r="F113" s="18">
        <v>4</v>
      </c>
      <c r="G113" s="18">
        <v>89</v>
      </c>
      <c r="H113" s="18">
        <v>2</v>
      </c>
      <c r="I113" s="18">
        <v>43</v>
      </c>
      <c r="J113" s="18">
        <v>2</v>
      </c>
      <c r="K113" s="18">
        <v>50</v>
      </c>
      <c r="L113" s="1">
        <v>16</v>
      </c>
      <c r="M113" s="1"/>
      <c r="N113" s="1"/>
      <c r="O113" s="23"/>
    </row>
    <row r="114" spans="1:15" ht="12.75">
      <c r="A114" s="1" t="s">
        <v>67</v>
      </c>
      <c r="B114" s="2">
        <v>1</v>
      </c>
      <c r="C114" s="2">
        <v>25</v>
      </c>
      <c r="D114" s="2">
        <v>1</v>
      </c>
      <c r="E114" s="2">
        <v>24</v>
      </c>
      <c r="F114" s="2">
        <v>1</v>
      </c>
      <c r="G114" s="2">
        <v>25</v>
      </c>
      <c r="H114" s="2">
        <v>2</v>
      </c>
      <c r="I114" s="2">
        <v>43</v>
      </c>
      <c r="J114" s="2">
        <v>2</v>
      </c>
      <c r="K114" s="2">
        <v>50</v>
      </c>
      <c r="L114" s="26">
        <v>7</v>
      </c>
      <c r="M114" s="1"/>
      <c r="N114" s="1"/>
      <c r="O114" s="23"/>
    </row>
    <row r="115" spans="1:15" ht="12.75">
      <c r="A115" s="13" t="s">
        <v>68</v>
      </c>
      <c r="B115" s="15">
        <v>1</v>
      </c>
      <c r="C115" s="15">
        <v>6</v>
      </c>
      <c r="D115" s="15">
        <v>1</v>
      </c>
      <c r="E115" s="15">
        <v>13</v>
      </c>
      <c r="F115" s="5">
        <v>1</v>
      </c>
      <c r="G115" s="5">
        <v>14</v>
      </c>
      <c r="H115" s="5">
        <v>1</v>
      </c>
      <c r="I115" s="5">
        <v>14</v>
      </c>
      <c r="J115" s="5">
        <v>1</v>
      </c>
      <c r="K115" s="5">
        <v>17</v>
      </c>
      <c r="L115" s="1">
        <v>5</v>
      </c>
      <c r="M115" s="1"/>
      <c r="N115" s="1"/>
      <c r="O115" s="23"/>
    </row>
    <row r="116" spans="1:15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>
        <v>28</v>
      </c>
      <c r="M116" s="1">
        <v>45</v>
      </c>
      <c r="N116" s="1">
        <v>2</v>
      </c>
      <c r="O116" s="23" t="s">
        <v>172</v>
      </c>
    </row>
    <row r="117" spans="1:15" ht="12.75">
      <c r="A117" s="4" t="s">
        <v>119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23"/>
    </row>
    <row r="118" spans="1:15" ht="12.75">
      <c r="A118" s="1" t="s">
        <v>69</v>
      </c>
      <c r="B118" s="2">
        <v>4</v>
      </c>
      <c r="C118" s="2">
        <v>77</v>
      </c>
      <c r="D118" s="2">
        <v>4</v>
      </c>
      <c r="E118" s="2">
        <v>80</v>
      </c>
      <c r="F118" s="2">
        <v>3</v>
      </c>
      <c r="G118" s="2">
        <v>56</v>
      </c>
      <c r="H118" s="2">
        <v>3</v>
      </c>
      <c r="I118" s="2">
        <v>71</v>
      </c>
      <c r="J118" s="2">
        <v>3</v>
      </c>
      <c r="K118" s="2">
        <v>62</v>
      </c>
      <c r="L118" s="1">
        <v>17</v>
      </c>
      <c r="M118" s="1"/>
      <c r="N118" s="1"/>
      <c r="O118" s="23"/>
    </row>
    <row r="119" spans="1:15" ht="12.75">
      <c r="A119" s="1" t="s">
        <v>70</v>
      </c>
      <c r="B119" s="2">
        <v>1</v>
      </c>
      <c r="C119" s="2">
        <v>18</v>
      </c>
      <c r="D119" s="2">
        <v>1</v>
      </c>
      <c r="E119" s="2">
        <v>17</v>
      </c>
      <c r="F119" s="2">
        <v>1</v>
      </c>
      <c r="G119" s="2">
        <v>6</v>
      </c>
      <c r="H119" s="2">
        <v>1</v>
      </c>
      <c r="I119" s="2">
        <v>10</v>
      </c>
      <c r="J119" s="2">
        <v>1</v>
      </c>
      <c r="K119" s="2">
        <v>20</v>
      </c>
      <c r="L119" s="1">
        <v>5</v>
      </c>
      <c r="M119" s="1"/>
      <c r="N119" s="1"/>
      <c r="O119" s="23"/>
    </row>
    <row r="120" spans="1:15" ht="12.75">
      <c r="A120" s="1"/>
      <c r="B120" s="2"/>
      <c r="C120" s="3"/>
      <c r="D120" s="7"/>
      <c r="E120" s="7"/>
      <c r="F120" s="7"/>
      <c r="G120" s="7"/>
      <c r="H120" s="7"/>
      <c r="I120" s="7"/>
      <c r="J120" s="7"/>
      <c r="K120" s="7"/>
      <c r="L120" s="1">
        <v>22</v>
      </c>
      <c r="M120" s="1">
        <v>32</v>
      </c>
      <c r="N120" s="1">
        <v>2</v>
      </c>
      <c r="O120" s="23" t="s">
        <v>171</v>
      </c>
    </row>
    <row r="121" spans="1:15" ht="12.75">
      <c r="A121" s="4" t="s">
        <v>120</v>
      </c>
      <c r="B121" s="2"/>
      <c r="C121" s="8"/>
      <c r="D121" s="9"/>
      <c r="E121" s="9"/>
      <c r="F121" s="9"/>
      <c r="G121" s="9"/>
      <c r="H121" s="9"/>
      <c r="I121" s="9"/>
      <c r="J121" s="9"/>
      <c r="K121" s="9"/>
      <c r="L121" s="1"/>
      <c r="M121" s="1"/>
      <c r="N121" s="1"/>
      <c r="O121" s="23"/>
    </row>
    <row r="122" spans="1:15" ht="12.75">
      <c r="A122" s="1" t="s">
        <v>71</v>
      </c>
      <c r="B122" s="2">
        <v>1</v>
      </c>
      <c r="C122" s="2">
        <v>22</v>
      </c>
      <c r="D122" s="2">
        <v>1</v>
      </c>
      <c r="E122" s="2">
        <v>20</v>
      </c>
      <c r="F122" s="2">
        <v>2</v>
      </c>
      <c r="G122" s="2">
        <v>28</v>
      </c>
      <c r="H122" s="2">
        <v>1</v>
      </c>
      <c r="I122" s="2">
        <v>19</v>
      </c>
      <c r="J122" s="2">
        <v>2</v>
      </c>
      <c r="K122" s="2">
        <v>29</v>
      </c>
      <c r="L122" s="1">
        <v>7</v>
      </c>
      <c r="M122" s="1"/>
      <c r="N122" s="1"/>
      <c r="O122" s="23"/>
    </row>
    <row r="123" spans="1:15" ht="12.75">
      <c r="A123" s="1" t="s">
        <v>72</v>
      </c>
      <c r="B123" s="2">
        <v>1</v>
      </c>
      <c r="C123" s="2">
        <v>17</v>
      </c>
      <c r="D123" s="2">
        <v>1</v>
      </c>
      <c r="E123" s="2">
        <v>15</v>
      </c>
      <c r="F123" s="2">
        <v>1</v>
      </c>
      <c r="G123" s="2">
        <v>19</v>
      </c>
      <c r="H123" s="2">
        <v>1</v>
      </c>
      <c r="I123" s="2">
        <v>8</v>
      </c>
      <c r="J123" s="2">
        <v>1</v>
      </c>
      <c r="K123" s="2">
        <v>17</v>
      </c>
      <c r="L123" s="1">
        <v>5</v>
      </c>
      <c r="M123" s="1"/>
      <c r="N123" s="1"/>
      <c r="O123" s="23"/>
    </row>
    <row r="124" spans="1:15" ht="12.75">
      <c r="A124" s="1" t="s">
        <v>73</v>
      </c>
      <c r="B124" s="2">
        <v>1</v>
      </c>
      <c r="C124" s="2">
        <v>17</v>
      </c>
      <c r="D124" s="2"/>
      <c r="E124" s="2">
        <v>3</v>
      </c>
      <c r="F124" s="2"/>
      <c r="G124" s="2">
        <v>13</v>
      </c>
      <c r="H124" s="2">
        <v>1</v>
      </c>
      <c r="I124" s="2">
        <v>14</v>
      </c>
      <c r="J124" s="2">
        <v>1</v>
      </c>
      <c r="K124" s="2">
        <v>17</v>
      </c>
      <c r="L124" s="1" t="s">
        <v>173</v>
      </c>
      <c r="M124" s="1"/>
      <c r="N124" s="1"/>
      <c r="O124" s="23"/>
    </row>
    <row r="125" spans="1:15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">
        <v>16</v>
      </c>
      <c r="M125" s="1">
        <v>23</v>
      </c>
      <c r="N125" s="1">
        <v>1</v>
      </c>
      <c r="O125" s="23" t="s">
        <v>161</v>
      </c>
    </row>
    <row r="126" spans="1:15" ht="12.75">
      <c r="A126" s="4" t="s">
        <v>121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"/>
      <c r="M126" s="1"/>
      <c r="N126" s="1"/>
      <c r="O126" s="23"/>
    </row>
    <row r="127" spans="1:15" ht="12.75">
      <c r="A127" s="1" t="s">
        <v>122</v>
      </c>
      <c r="B127" s="2">
        <v>2</v>
      </c>
      <c r="C127" s="2">
        <v>48</v>
      </c>
      <c r="D127" s="2">
        <v>3</v>
      </c>
      <c r="E127" s="2">
        <v>57</v>
      </c>
      <c r="F127" s="2">
        <v>2</v>
      </c>
      <c r="G127" s="2">
        <v>33</v>
      </c>
      <c r="H127" s="2">
        <v>2</v>
      </c>
      <c r="I127" s="2">
        <v>45</v>
      </c>
      <c r="J127" s="2">
        <v>3</v>
      </c>
      <c r="K127" s="2">
        <v>63</v>
      </c>
      <c r="L127" s="1">
        <v>12</v>
      </c>
      <c r="M127" s="1"/>
      <c r="N127" s="1"/>
      <c r="O127" s="23"/>
    </row>
    <row r="128" spans="1:15" ht="12.75">
      <c r="A128" s="1" t="s">
        <v>123</v>
      </c>
      <c r="B128" s="2">
        <v>3</v>
      </c>
      <c r="C128" s="2">
        <v>53</v>
      </c>
      <c r="D128" s="2">
        <v>3</v>
      </c>
      <c r="E128" s="2">
        <v>63</v>
      </c>
      <c r="F128" s="2">
        <v>3</v>
      </c>
      <c r="G128" s="2">
        <v>63</v>
      </c>
      <c r="H128" s="2">
        <v>2</v>
      </c>
      <c r="I128" s="2">
        <v>46</v>
      </c>
      <c r="J128" s="2">
        <v>3</v>
      </c>
      <c r="K128" s="2">
        <v>60</v>
      </c>
      <c r="L128" s="1">
        <v>14</v>
      </c>
      <c r="M128" s="1"/>
      <c r="N128" s="1"/>
      <c r="O128" s="23"/>
    </row>
    <row r="129" spans="1:15" ht="12.75">
      <c r="A129" s="1" t="s">
        <v>74</v>
      </c>
      <c r="B129" s="2">
        <v>1</v>
      </c>
      <c r="C129" s="2">
        <v>14</v>
      </c>
      <c r="D129" s="2">
        <v>1</v>
      </c>
      <c r="E129" s="2">
        <v>16</v>
      </c>
      <c r="F129" s="2">
        <v>1</v>
      </c>
      <c r="G129" s="2">
        <v>11</v>
      </c>
      <c r="H129" s="2">
        <v>1</v>
      </c>
      <c r="I129" s="2">
        <v>10</v>
      </c>
      <c r="J129" s="2">
        <v>1</v>
      </c>
      <c r="K129" s="2">
        <v>13</v>
      </c>
      <c r="L129" s="1">
        <v>5</v>
      </c>
      <c r="M129" s="1"/>
      <c r="N129" s="1"/>
      <c r="O129" s="23"/>
    </row>
    <row r="130" spans="1:15" ht="12.75">
      <c r="A130" s="1" t="s">
        <v>137</v>
      </c>
      <c r="B130" s="2">
        <v>1</v>
      </c>
      <c r="C130" s="2">
        <v>6</v>
      </c>
      <c r="D130" s="2">
        <v>1</v>
      </c>
      <c r="E130" s="2">
        <v>11</v>
      </c>
      <c r="F130" s="2">
        <v>1</v>
      </c>
      <c r="G130" s="2">
        <v>8</v>
      </c>
      <c r="H130" s="2"/>
      <c r="I130" s="2">
        <v>4</v>
      </c>
      <c r="J130" s="2"/>
      <c r="K130" s="2">
        <v>8</v>
      </c>
      <c r="L130" s="1" t="s">
        <v>173</v>
      </c>
      <c r="M130" s="1"/>
      <c r="N130" s="1"/>
      <c r="O130" s="23"/>
    </row>
    <row r="131" spans="1:15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">
        <v>35</v>
      </c>
      <c r="M131" s="1">
        <v>49</v>
      </c>
      <c r="N131" s="1">
        <v>1</v>
      </c>
      <c r="O131" s="23" t="s">
        <v>174</v>
      </c>
    </row>
    <row r="132" spans="1:15" ht="12.75">
      <c r="A132" s="4" t="s">
        <v>124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"/>
      <c r="M132" s="1"/>
      <c r="N132" s="1"/>
      <c r="O132" s="23"/>
    </row>
    <row r="133" spans="1:15" ht="12.75">
      <c r="A133" s="1" t="s">
        <v>76</v>
      </c>
      <c r="B133" s="2">
        <v>2</v>
      </c>
      <c r="C133" s="2">
        <v>31</v>
      </c>
      <c r="D133" s="2">
        <v>2</v>
      </c>
      <c r="E133" s="2">
        <v>39</v>
      </c>
      <c r="F133" s="2">
        <v>2</v>
      </c>
      <c r="G133" s="2">
        <v>35</v>
      </c>
      <c r="H133" s="2">
        <v>2</v>
      </c>
      <c r="I133" s="2">
        <v>43</v>
      </c>
      <c r="J133" s="2">
        <v>2</v>
      </c>
      <c r="K133" s="2">
        <v>44</v>
      </c>
      <c r="L133" s="1">
        <v>10</v>
      </c>
      <c r="M133" s="1"/>
      <c r="N133" s="1"/>
      <c r="O133" s="23"/>
    </row>
    <row r="134" spans="1:15" ht="12.75">
      <c r="A134" s="1" t="s">
        <v>77</v>
      </c>
      <c r="B134" s="2">
        <v>1</v>
      </c>
      <c r="C134" s="2">
        <v>20</v>
      </c>
      <c r="D134" s="2">
        <v>1</v>
      </c>
      <c r="E134" s="2">
        <v>21</v>
      </c>
      <c r="F134" s="2">
        <v>1</v>
      </c>
      <c r="G134" s="2">
        <v>19</v>
      </c>
      <c r="H134" s="2">
        <v>2</v>
      </c>
      <c r="I134" s="2">
        <v>27</v>
      </c>
      <c r="J134" s="2">
        <v>1</v>
      </c>
      <c r="K134" s="2">
        <v>19</v>
      </c>
      <c r="L134" s="1">
        <v>6</v>
      </c>
      <c r="M134" s="1"/>
      <c r="N134" s="1"/>
      <c r="O134" s="23"/>
    </row>
    <row r="135" spans="1:15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">
        <v>16</v>
      </c>
      <c r="M135" s="1">
        <v>23</v>
      </c>
      <c r="N135" s="1">
        <v>1</v>
      </c>
      <c r="O135" s="23" t="s">
        <v>179</v>
      </c>
    </row>
    <row r="136" spans="1:15" ht="12.75">
      <c r="A136" s="4" t="s">
        <v>125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"/>
      <c r="M136" s="1"/>
      <c r="N136" s="1"/>
      <c r="O136" s="23"/>
    </row>
    <row r="137" spans="1:15" ht="12.75">
      <c r="A137" s="1" t="s">
        <v>126</v>
      </c>
      <c r="B137" s="2">
        <v>2</v>
      </c>
      <c r="C137" s="2">
        <v>28</v>
      </c>
      <c r="D137" s="2">
        <v>2</v>
      </c>
      <c r="E137" s="2">
        <v>29</v>
      </c>
      <c r="F137" s="2">
        <v>2</v>
      </c>
      <c r="G137" s="2">
        <v>35</v>
      </c>
      <c r="H137" s="2">
        <v>2</v>
      </c>
      <c r="I137" s="2">
        <v>30</v>
      </c>
      <c r="J137" s="2">
        <v>2</v>
      </c>
      <c r="K137" s="2">
        <v>33</v>
      </c>
      <c r="L137" s="1">
        <v>10</v>
      </c>
      <c r="M137" s="1"/>
      <c r="N137" s="1"/>
      <c r="O137" s="23"/>
    </row>
    <row r="138" spans="1:15" ht="12.75">
      <c r="A138" s="1" t="s">
        <v>127</v>
      </c>
      <c r="B138" s="2">
        <v>2</v>
      </c>
      <c r="C138" s="2">
        <v>39</v>
      </c>
      <c r="D138" s="2">
        <v>2</v>
      </c>
      <c r="E138" s="2">
        <v>34</v>
      </c>
      <c r="F138" s="2">
        <v>2</v>
      </c>
      <c r="G138" s="2">
        <v>41</v>
      </c>
      <c r="H138" s="2">
        <v>2</v>
      </c>
      <c r="I138" s="2">
        <v>38</v>
      </c>
      <c r="J138" s="2">
        <v>2</v>
      </c>
      <c r="K138" s="2">
        <v>46</v>
      </c>
      <c r="L138" s="1">
        <v>10</v>
      </c>
      <c r="M138" s="1"/>
      <c r="N138" s="1"/>
      <c r="O138" s="23"/>
    </row>
    <row r="139" spans="1:15" ht="12.75">
      <c r="A139" s="1" t="s">
        <v>78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"/>
      <c r="M139" s="1"/>
      <c r="N139" s="1"/>
      <c r="O139" s="23"/>
    </row>
    <row r="140" spans="1:15" ht="12.75">
      <c r="A140" s="1" t="s">
        <v>79</v>
      </c>
      <c r="B140" s="27">
        <v>3</v>
      </c>
      <c r="C140" s="2">
        <v>53</v>
      </c>
      <c r="D140" s="2">
        <v>3</v>
      </c>
      <c r="E140" s="2">
        <v>68</v>
      </c>
      <c r="F140" s="2">
        <v>2</v>
      </c>
      <c r="G140" s="2">
        <v>46</v>
      </c>
      <c r="H140" s="2">
        <v>3</v>
      </c>
      <c r="I140" s="2">
        <v>60</v>
      </c>
      <c r="J140" s="2">
        <v>3</v>
      </c>
      <c r="K140" s="2">
        <v>59</v>
      </c>
      <c r="L140" s="1">
        <v>14</v>
      </c>
      <c r="M140" s="1"/>
      <c r="N140" s="1"/>
      <c r="O140" s="23"/>
    </row>
    <row r="141" spans="1:15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">
        <v>34</v>
      </c>
      <c r="M141" s="1">
        <v>52</v>
      </c>
      <c r="N141" s="1">
        <v>1</v>
      </c>
      <c r="O141" s="23" t="s">
        <v>175</v>
      </c>
    </row>
    <row r="142" spans="1:15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"/>
      <c r="M142" s="1"/>
      <c r="N142" s="1"/>
      <c r="O142" s="23"/>
    </row>
    <row r="143" spans="1:15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"/>
      <c r="M143" s="1"/>
      <c r="N143" s="1"/>
      <c r="O143" s="23"/>
    </row>
    <row r="144" spans="1:15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"/>
      <c r="M144" s="1"/>
      <c r="N144" s="1"/>
      <c r="O144" s="23"/>
    </row>
    <row r="145" spans="1:15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"/>
      <c r="M145" s="1"/>
      <c r="N145" s="1"/>
      <c r="O145" s="23"/>
    </row>
    <row r="146" spans="1:15" ht="12.75">
      <c r="A146" s="4" t="s">
        <v>128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"/>
      <c r="M146" s="1"/>
      <c r="N146" s="1"/>
      <c r="O146" s="23"/>
    </row>
    <row r="147" spans="1:15" ht="12.75">
      <c r="A147" s="1" t="s">
        <v>129</v>
      </c>
      <c r="B147" s="2">
        <v>3</v>
      </c>
      <c r="C147" s="2">
        <v>52</v>
      </c>
      <c r="D147" s="2">
        <v>2</v>
      </c>
      <c r="E147" s="2">
        <v>49</v>
      </c>
      <c r="F147" s="2">
        <v>2</v>
      </c>
      <c r="G147" s="2">
        <v>41</v>
      </c>
      <c r="H147" s="2">
        <v>2</v>
      </c>
      <c r="I147" s="2">
        <v>48</v>
      </c>
      <c r="J147" s="2">
        <v>2</v>
      </c>
      <c r="K147" s="2">
        <v>31</v>
      </c>
      <c r="L147" s="1">
        <v>11</v>
      </c>
      <c r="M147" s="1"/>
      <c r="N147" s="1"/>
      <c r="O147" s="23"/>
    </row>
    <row r="148" spans="1:15" ht="12.75">
      <c r="A148" s="1" t="s">
        <v>130</v>
      </c>
      <c r="B148" s="2">
        <v>1</v>
      </c>
      <c r="C148" s="2">
        <v>19</v>
      </c>
      <c r="D148" s="2">
        <v>2</v>
      </c>
      <c r="E148" s="2">
        <v>27</v>
      </c>
      <c r="F148" s="2">
        <v>1</v>
      </c>
      <c r="G148" s="2">
        <v>10</v>
      </c>
      <c r="H148" s="2">
        <v>1</v>
      </c>
      <c r="I148" s="2">
        <v>10</v>
      </c>
      <c r="J148" s="2">
        <v>1</v>
      </c>
      <c r="K148" s="2">
        <v>16</v>
      </c>
      <c r="L148" s="1">
        <v>6</v>
      </c>
      <c r="M148" s="1"/>
      <c r="N148" s="1"/>
      <c r="O148" s="23"/>
    </row>
    <row r="149" spans="1:15" ht="12.75">
      <c r="A149" s="1" t="s">
        <v>80</v>
      </c>
      <c r="B149" s="2">
        <v>1</v>
      </c>
      <c r="C149" s="2">
        <v>6</v>
      </c>
      <c r="D149" s="2"/>
      <c r="E149" s="2"/>
      <c r="F149" s="2">
        <v>1</v>
      </c>
      <c r="G149" s="2">
        <v>9</v>
      </c>
      <c r="H149" s="2">
        <v>1</v>
      </c>
      <c r="I149" s="2">
        <v>11</v>
      </c>
      <c r="J149" s="2">
        <v>1</v>
      </c>
      <c r="K149" s="2">
        <v>16</v>
      </c>
      <c r="L149" s="1">
        <v>4</v>
      </c>
      <c r="M149" s="1"/>
      <c r="N149" s="1"/>
      <c r="O149" s="23"/>
    </row>
    <row r="150" spans="1:15" ht="12.75">
      <c r="A150" s="1" t="s">
        <v>81</v>
      </c>
      <c r="B150" s="2">
        <v>1</v>
      </c>
      <c r="C150" s="2">
        <v>22</v>
      </c>
      <c r="D150" s="2">
        <v>1</v>
      </c>
      <c r="E150" s="2">
        <v>16</v>
      </c>
      <c r="F150" s="2">
        <v>1</v>
      </c>
      <c r="G150" s="2">
        <v>20</v>
      </c>
      <c r="H150" s="2">
        <v>1</v>
      </c>
      <c r="I150" s="2">
        <v>16</v>
      </c>
      <c r="J150" s="2">
        <v>1</v>
      </c>
      <c r="K150" s="2">
        <v>16</v>
      </c>
      <c r="L150" s="1">
        <v>5</v>
      </c>
      <c r="M150" s="1"/>
      <c r="N150" s="1"/>
      <c r="O150" s="23"/>
    </row>
    <row r="151" spans="1:15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">
        <v>26</v>
      </c>
      <c r="M151" s="1">
        <v>38</v>
      </c>
      <c r="N151" s="1">
        <v>2</v>
      </c>
      <c r="O151" s="23" t="s">
        <v>156</v>
      </c>
    </row>
    <row r="152" spans="1:15" ht="12.75">
      <c r="A152" s="4" t="s">
        <v>131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"/>
      <c r="M152" s="1"/>
      <c r="N152" s="1"/>
      <c r="O152" s="23"/>
    </row>
    <row r="153" spans="1:15" ht="12.75">
      <c r="A153" s="1" t="s">
        <v>132</v>
      </c>
      <c r="B153" s="2">
        <v>4</v>
      </c>
      <c r="C153" s="2">
        <v>103</v>
      </c>
      <c r="D153" s="2">
        <v>4</v>
      </c>
      <c r="E153" s="2">
        <v>78</v>
      </c>
      <c r="F153" s="2">
        <v>5</v>
      </c>
      <c r="G153" s="2">
        <v>117</v>
      </c>
      <c r="H153" s="2">
        <v>4</v>
      </c>
      <c r="I153" s="2">
        <v>94</v>
      </c>
      <c r="J153" s="2">
        <v>4</v>
      </c>
      <c r="K153" s="2">
        <v>73</v>
      </c>
      <c r="L153" s="1">
        <v>21</v>
      </c>
      <c r="M153" s="1"/>
      <c r="N153" s="1"/>
      <c r="O153" s="23"/>
    </row>
    <row r="154" spans="1:15" ht="12.75">
      <c r="A154" s="1" t="s">
        <v>82</v>
      </c>
      <c r="B154" s="2">
        <v>1</v>
      </c>
      <c r="C154" s="2">
        <v>23</v>
      </c>
      <c r="D154" s="2">
        <v>2</v>
      </c>
      <c r="E154" s="2">
        <v>29</v>
      </c>
      <c r="F154" s="2">
        <v>2</v>
      </c>
      <c r="G154" s="2">
        <v>31</v>
      </c>
      <c r="H154" s="2">
        <v>1</v>
      </c>
      <c r="I154" s="2">
        <v>25</v>
      </c>
      <c r="J154" s="2">
        <v>2</v>
      </c>
      <c r="K154" s="2">
        <v>30</v>
      </c>
      <c r="L154" s="1">
        <v>8</v>
      </c>
      <c r="M154" s="1"/>
      <c r="N154" s="1"/>
      <c r="O154" s="23"/>
    </row>
    <row r="155" spans="1:15" ht="12.75">
      <c r="A155" s="1" t="s">
        <v>83</v>
      </c>
      <c r="B155" s="2">
        <v>1</v>
      </c>
      <c r="C155" s="2">
        <v>18</v>
      </c>
      <c r="D155" s="2">
        <v>2</v>
      </c>
      <c r="E155" s="2">
        <v>32</v>
      </c>
      <c r="F155" s="2">
        <v>1</v>
      </c>
      <c r="G155" s="2">
        <v>19</v>
      </c>
      <c r="H155" s="2">
        <v>1</v>
      </c>
      <c r="I155" s="2">
        <v>17</v>
      </c>
      <c r="J155" s="2">
        <v>1</v>
      </c>
      <c r="K155" s="2">
        <v>23</v>
      </c>
      <c r="L155" s="1">
        <v>6</v>
      </c>
      <c r="M155" s="1"/>
      <c r="N155" s="1"/>
      <c r="O155" s="23"/>
    </row>
    <row r="156" spans="1:15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">
        <v>35</v>
      </c>
      <c r="M156" s="1">
        <v>54</v>
      </c>
      <c r="N156" s="1">
        <v>2</v>
      </c>
      <c r="O156" s="23" t="s">
        <v>180</v>
      </c>
    </row>
    <row r="157" spans="1:15" ht="12.75">
      <c r="A157" s="4" t="s">
        <v>133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"/>
      <c r="M157" s="1"/>
      <c r="N157" s="1"/>
      <c r="O157" s="23"/>
    </row>
    <row r="158" spans="1:15" ht="12.75">
      <c r="A158" s="1" t="s">
        <v>134</v>
      </c>
      <c r="B158" s="2">
        <v>5</v>
      </c>
      <c r="C158" s="2">
        <v>109</v>
      </c>
      <c r="D158" s="2">
        <v>5</v>
      </c>
      <c r="E158" s="2">
        <v>116</v>
      </c>
      <c r="F158" s="2">
        <v>5</v>
      </c>
      <c r="G158" s="2">
        <v>121</v>
      </c>
      <c r="H158" s="2">
        <v>5</v>
      </c>
      <c r="I158" s="2">
        <v>120</v>
      </c>
      <c r="J158" s="2">
        <v>5</v>
      </c>
      <c r="K158" s="2">
        <v>119</v>
      </c>
      <c r="L158" s="1">
        <v>25</v>
      </c>
      <c r="M158" s="1">
        <v>38</v>
      </c>
      <c r="N158" s="1">
        <v>1</v>
      </c>
      <c r="O158" s="23" t="s">
        <v>176</v>
      </c>
    </row>
    <row r="159" spans="1:15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"/>
      <c r="M159" s="1"/>
      <c r="N159" s="1"/>
      <c r="O159" s="23"/>
    </row>
    <row r="160" spans="1:15" ht="12.75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1"/>
      <c r="M160" s="1"/>
      <c r="N160" s="1"/>
      <c r="O160" s="23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2007-06-07T10:07:48Z</cp:lastPrinted>
  <dcterms:created xsi:type="dcterms:W3CDTF">2006-03-23T10:16:47Z</dcterms:created>
  <dcterms:modified xsi:type="dcterms:W3CDTF">2007-06-07T10:43:23Z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