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8460" windowHeight="6285" tabRatio="633" activeTab="3"/>
  </bookViews>
  <sheets>
    <sheet name="AE" sheetId="1" r:id="rId1"/>
    <sheet name="AI" sheetId="2" r:id="rId2"/>
    <sheet name="JF" sheetId="3" r:id="rId3"/>
    <sheet name="JM" sheetId="4" r:id="rId4"/>
  </sheets>
  <definedNames>
    <definedName name="_xlnm.Print_Area" localSheetId="0">'AE'!$A$1:$Q$55</definedName>
    <definedName name="_xlnm.Print_Area" localSheetId="1">'AI'!$A$1:$Q$42</definedName>
    <definedName name="_xlnm.Print_Area" localSheetId="2">'JF'!$A$1:$Q$58</definedName>
    <definedName name="_xlnm.Print_Area" localSheetId="3">'JM'!$A$1:$Q$40</definedName>
    <definedName name="CATEG_1" localSheetId="1">'AI'!#REF!</definedName>
    <definedName name="CATEG_1" localSheetId="2">'JF'!#REF!</definedName>
    <definedName name="CATEG_1" localSheetId="3">'JM'!#REF!</definedName>
    <definedName name="CATEG_2" localSheetId="1">'AI'!#REF!</definedName>
    <definedName name="CATEG_2" localSheetId="2">'JF'!#REF!</definedName>
    <definedName name="CATEG_2" localSheetId="3">'JM'!#REF!</definedName>
    <definedName name="CATEG_3" localSheetId="1">'AI'!$B$11:$G$49</definedName>
    <definedName name="CATEG_3" localSheetId="2">'JF'!#REF!</definedName>
    <definedName name="CATEG_3" localSheetId="3">'JM'!#REF!</definedName>
    <definedName name="CATEG_4" localSheetId="1">'AI'!#REF!</definedName>
    <definedName name="CATEG_4" localSheetId="2">'JF'!$B$8:$G$32</definedName>
    <definedName name="CATEG_4" localSheetId="3">'JM'!#REF!</definedName>
    <definedName name="COD_CAT_1" localSheetId="1">'AI'!$B$11:$B$49</definedName>
    <definedName name="COD_CAT_1" localSheetId="2">'JF'!$B$8:$B$32</definedName>
    <definedName name="COD_CAT_1" localSheetId="3">'JM'!#REF!</definedName>
    <definedName name="COD_CAT_1">#REF!</definedName>
    <definedName name="CODICE">#REF!</definedName>
    <definedName name="CODICI_GEN" localSheetId="1">'AI'!$B$11:$B$49</definedName>
    <definedName name="CODICI_GEN" localSheetId="2">'JF'!$B$8:$B$32</definedName>
    <definedName name="CODICI_GEN" localSheetId="3">'JM'!#REF!</definedName>
    <definedName name="CODICI_GEN">#REF!</definedName>
    <definedName name="gg">'AE'!#REF!</definedName>
    <definedName name="TEMPO">#REF!</definedName>
    <definedName name="xx">'AE'!#REF!</definedName>
  </definedNames>
  <calcPr fullCalcOnLoad="1"/>
</workbook>
</file>

<file path=xl/sharedStrings.xml><?xml version="1.0" encoding="utf-8"?>
<sst xmlns="http://schemas.openxmlformats.org/spreadsheetml/2006/main" count="1048" uniqueCount="315">
  <si>
    <t>COD.</t>
  </si>
  <si>
    <t>COGNOME</t>
  </si>
  <si>
    <t>NOME</t>
  </si>
  <si>
    <t>SCUOLA</t>
  </si>
  <si>
    <t>PUNZ</t>
  </si>
  <si>
    <t>T.EFF.</t>
  </si>
  <si>
    <t>GIACOMELLI</t>
  </si>
  <si>
    <t>EMANUELA</t>
  </si>
  <si>
    <t>L SC Ruffini VT</t>
  </si>
  <si>
    <t>A</t>
  </si>
  <si>
    <t>ZAMPIERI</t>
  </si>
  <si>
    <t>JESSICA</t>
  </si>
  <si>
    <t>ISISS Tarquinia</t>
  </si>
  <si>
    <t>TALUCCI</t>
  </si>
  <si>
    <t>FRANCESCA</t>
  </si>
  <si>
    <t>L CL Buratti VT</t>
  </si>
  <si>
    <t>VALDANNINI</t>
  </si>
  <si>
    <t>VALENTINA</t>
  </si>
  <si>
    <t>Ist. S.Rosa VT</t>
  </si>
  <si>
    <t>SANTINI</t>
  </si>
  <si>
    <t>GIOIA</t>
  </si>
  <si>
    <t>ITC P.Savi VT</t>
  </si>
  <si>
    <t>COLINELLI</t>
  </si>
  <si>
    <t>ILARIA</t>
  </si>
  <si>
    <t>I.P.Orioli VT</t>
  </si>
  <si>
    <t xml:space="preserve">CURTI </t>
  </si>
  <si>
    <t>AGNESE</t>
  </si>
  <si>
    <t>BORZACCHI</t>
  </si>
  <si>
    <t>BANDIERA</t>
  </si>
  <si>
    <t>CLAUDIA</t>
  </si>
  <si>
    <t>OTTAVIANI</t>
  </si>
  <si>
    <t>VANESSA</t>
  </si>
  <si>
    <t>OLARU</t>
  </si>
  <si>
    <t>ANAMARIA</t>
  </si>
  <si>
    <t>GAGLIARDINI</t>
  </si>
  <si>
    <t>GIULIA</t>
  </si>
  <si>
    <t>POLEGRI</t>
  </si>
  <si>
    <t>ERIKA</t>
  </si>
  <si>
    <t>CUCCO</t>
  </si>
  <si>
    <t>GRETA</t>
  </si>
  <si>
    <t>GENTILI</t>
  </si>
  <si>
    <t>ELEONORA</t>
  </si>
  <si>
    <t>MINELLA</t>
  </si>
  <si>
    <t>FEDERICA</t>
  </si>
  <si>
    <t>CARLANTONI</t>
  </si>
  <si>
    <t>BELLERINO</t>
  </si>
  <si>
    <t>MARINA</t>
  </si>
  <si>
    <t>GATTA</t>
  </si>
  <si>
    <t>SERENA</t>
  </si>
  <si>
    <t>RICCI</t>
  </si>
  <si>
    <t>FLAVIA</t>
  </si>
  <si>
    <t>CASARELLI</t>
  </si>
  <si>
    <t>MAILA</t>
  </si>
  <si>
    <t>RAGONESI</t>
  </si>
  <si>
    <t>XENIA</t>
  </si>
  <si>
    <t>RANALDI</t>
  </si>
  <si>
    <t>BRUNORI</t>
  </si>
  <si>
    <t>GIORGIA</t>
  </si>
  <si>
    <t>MURANO</t>
  </si>
  <si>
    <t>ALESSIA</t>
  </si>
  <si>
    <t>GIUNTA</t>
  </si>
  <si>
    <t>VENANZI</t>
  </si>
  <si>
    <t>BONSIGNORI</t>
  </si>
  <si>
    <t>RICCARDA</t>
  </si>
  <si>
    <t>GAIONI</t>
  </si>
  <si>
    <t>ZAFFAMENTI</t>
  </si>
  <si>
    <t>SARA</t>
  </si>
  <si>
    <t>MILLOZZI</t>
  </si>
  <si>
    <t>PAOLOCCI</t>
  </si>
  <si>
    <t>ILENIA</t>
  </si>
  <si>
    <t>SACCAPERNI</t>
  </si>
  <si>
    <t>ELENA</t>
  </si>
  <si>
    <t>PIEROZZI</t>
  </si>
  <si>
    <t>DEBORAH</t>
  </si>
  <si>
    <t>MENICOCCI</t>
  </si>
  <si>
    <t>GAIA</t>
  </si>
  <si>
    <t>BASILE</t>
  </si>
  <si>
    <t>SAMIRA</t>
  </si>
  <si>
    <t>GIULIANI</t>
  </si>
  <si>
    <t>ROBERTA</t>
  </si>
  <si>
    <t>ANDREOLI</t>
  </si>
  <si>
    <t>NOEMI</t>
  </si>
  <si>
    <t>RANUZZI</t>
  </si>
  <si>
    <t>YANUA</t>
  </si>
  <si>
    <t>CAMILLI</t>
  </si>
  <si>
    <t>GESSICA</t>
  </si>
  <si>
    <t>LANZI</t>
  </si>
  <si>
    <t>ALLEGRA</t>
  </si>
  <si>
    <t>VENTURI</t>
  </si>
  <si>
    <t>STEFANIA</t>
  </si>
  <si>
    <t>MAGALOTTI</t>
  </si>
  <si>
    <t>ADRIANA</t>
  </si>
  <si>
    <t>COSTA</t>
  </si>
  <si>
    <t>GALLI</t>
  </si>
  <si>
    <t>VAGNI</t>
  </si>
  <si>
    <t>DI FINO</t>
  </si>
  <si>
    <t>PORCIANI</t>
  </si>
  <si>
    <t>GARAU</t>
  </si>
  <si>
    <t>MORETTI</t>
  </si>
  <si>
    <t>MELNIK</t>
  </si>
  <si>
    <t>LEONARDI</t>
  </si>
  <si>
    <t>ORDINE ARRIVO</t>
  </si>
  <si>
    <t>EMANUELE</t>
  </si>
  <si>
    <t>COSIMI</t>
  </si>
  <si>
    <t>ANDREA</t>
  </si>
  <si>
    <t>PESCI</t>
  </si>
  <si>
    <t>LORENZO</t>
  </si>
  <si>
    <t>MAZZETTI</t>
  </si>
  <si>
    <t>GABRIELE</t>
  </si>
  <si>
    <t>CONTI PASQ.</t>
  </si>
  <si>
    <t>ALESSIO</t>
  </si>
  <si>
    <t>ITSIG Da Vinci VT</t>
  </si>
  <si>
    <t>PAGANUCCI</t>
  </si>
  <si>
    <t>LEONARDO</t>
  </si>
  <si>
    <t>SAGHBOHAN</t>
  </si>
  <si>
    <t>C.LEVI</t>
  </si>
  <si>
    <t>BONDINI</t>
  </si>
  <si>
    <t>PAOLO</t>
  </si>
  <si>
    <t>AGOSTINUCCI</t>
  </si>
  <si>
    <t>ENZO</t>
  </si>
  <si>
    <t>CANTARINI</t>
  </si>
  <si>
    <t>CHIOSSI</t>
  </si>
  <si>
    <t>SAMUELE</t>
  </si>
  <si>
    <t>DUKA</t>
  </si>
  <si>
    <t>BELINDO</t>
  </si>
  <si>
    <t>MATTEI</t>
  </si>
  <si>
    <t>CARLO ANDREA</t>
  </si>
  <si>
    <t>SGANZERLA</t>
  </si>
  <si>
    <t>EVERTON</t>
  </si>
  <si>
    <t>RAVALLI</t>
  </si>
  <si>
    <t>LUCA</t>
  </si>
  <si>
    <t>TONICCHI</t>
  </si>
  <si>
    <t>POLITINI</t>
  </si>
  <si>
    <t>CRISTIANO</t>
  </si>
  <si>
    <t>NICOLAMME</t>
  </si>
  <si>
    <t>HUDOROVIC</t>
  </si>
  <si>
    <t>MAORIZI</t>
  </si>
  <si>
    <t>GREGORI</t>
  </si>
  <si>
    <t>FABRIZIO</t>
  </si>
  <si>
    <t>DE ROSA</t>
  </si>
  <si>
    <t>RICCARDO</t>
  </si>
  <si>
    <t>CORI</t>
  </si>
  <si>
    <t>ALFREDO</t>
  </si>
  <si>
    <t>SERAFINI</t>
  </si>
  <si>
    <t>FRANCESCO</t>
  </si>
  <si>
    <t>BORGHETTTO</t>
  </si>
  <si>
    <t>SIMONE</t>
  </si>
  <si>
    <t>LUCIANI</t>
  </si>
  <si>
    <t>CASTELLUCCI</t>
  </si>
  <si>
    <t>ENRICO</t>
  </si>
  <si>
    <t>BURATTI</t>
  </si>
  <si>
    <t>ARENA</t>
  </si>
  <si>
    <t>DAVIDE</t>
  </si>
  <si>
    <t>MONETI</t>
  </si>
  <si>
    <t>CIGANA</t>
  </si>
  <si>
    <t>STEFANO</t>
  </si>
  <si>
    <t>NARDI</t>
  </si>
  <si>
    <t>G.LUCA</t>
  </si>
  <si>
    <t>DI GIACINTO</t>
  </si>
  <si>
    <t>MARCO</t>
  </si>
  <si>
    <t>GHIMPU</t>
  </si>
  <si>
    <t>LUCIEN</t>
  </si>
  <si>
    <t>MENICUCCI</t>
  </si>
  <si>
    <t>ALESSANDRO</t>
  </si>
  <si>
    <t>MEGHELLI</t>
  </si>
  <si>
    <t>MORINI</t>
  </si>
  <si>
    <t>BIANCONE</t>
  </si>
  <si>
    <t>CRUCIANI</t>
  </si>
  <si>
    <t>EMILIO</t>
  </si>
  <si>
    <t>J</t>
  </si>
  <si>
    <t>M</t>
  </si>
  <si>
    <t>MONARCA</t>
  </si>
  <si>
    <t>LANCIANESI</t>
  </si>
  <si>
    <t>CHIARA</t>
  </si>
  <si>
    <t>FIOCCHETTI</t>
  </si>
  <si>
    <t>CIANCHI</t>
  </si>
  <si>
    <t>CATERINI</t>
  </si>
  <si>
    <t>SILVIA</t>
  </si>
  <si>
    <t>MOSCINI</t>
  </si>
  <si>
    <t>MARTINA</t>
  </si>
  <si>
    <t>IRENE</t>
  </si>
  <si>
    <t>FONTANA</t>
  </si>
  <si>
    <t>SOFFI</t>
  </si>
  <si>
    <t>LIVIA</t>
  </si>
  <si>
    <t>BENEDETTI</t>
  </si>
  <si>
    <t>M.LETIZIA</t>
  </si>
  <si>
    <t>BONANNI</t>
  </si>
  <si>
    <t>RICCARDI</t>
  </si>
  <si>
    <t>CIANFANA</t>
  </si>
  <si>
    <t>LORENZINI</t>
  </si>
  <si>
    <t>ALESSANDRA</t>
  </si>
  <si>
    <t>SAR   TANO</t>
  </si>
  <si>
    <t>ELISA</t>
  </si>
  <si>
    <t>FILIPPI</t>
  </si>
  <si>
    <t>SABRINA</t>
  </si>
  <si>
    <t>PIFERI</t>
  </si>
  <si>
    <t>LAVINIA</t>
  </si>
  <si>
    <t>VIOLANI</t>
  </si>
  <si>
    <t>ORLANDI</t>
  </si>
  <si>
    <t>QUARATO</t>
  </si>
  <si>
    <t>GIOVANNELLI</t>
  </si>
  <si>
    <t>MARIA CHIARA</t>
  </si>
  <si>
    <t>VERONICA</t>
  </si>
  <si>
    <t>VODINI</t>
  </si>
  <si>
    <t>DANIELA</t>
  </si>
  <si>
    <t>MIRALLI</t>
  </si>
  <si>
    <t>PENSALFINE</t>
  </si>
  <si>
    <t>ROMINA</t>
  </si>
  <si>
    <t>STEFANONI</t>
  </si>
  <si>
    <t>PISTELLA</t>
  </si>
  <si>
    <t>MENGHINI</t>
  </si>
  <si>
    <t>CHIRICOZZI</t>
  </si>
  <si>
    <t>CRISTINA</t>
  </si>
  <si>
    <t>FOTI</t>
  </si>
  <si>
    <t>ANNA</t>
  </si>
  <si>
    <t>MARCOALDI</t>
  </si>
  <si>
    <t>BOSCAGLIA</t>
  </si>
  <si>
    <t>MORELLI</t>
  </si>
  <si>
    <t>MOSCETTI</t>
  </si>
  <si>
    <t>LUISON</t>
  </si>
  <si>
    <t>MARIAN</t>
  </si>
  <si>
    <t>BONELLI</t>
  </si>
  <si>
    <t>POPESCU</t>
  </si>
  <si>
    <t>ANA</t>
  </si>
  <si>
    <t>D'ALESIO</t>
  </si>
  <si>
    <t>BRIZI</t>
  </si>
  <si>
    <t>MALATESTA</t>
  </si>
  <si>
    <t>SONIA</t>
  </si>
  <si>
    <t>VESTRI</t>
  </si>
  <si>
    <t>LUPI</t>
  </si>
  <si>
    <t>CEA</t>
  </si>
  <si>
    <t>DONATELLA</t>
  </si>
  <si>
    <t>MARTELLA</t>
  </si>
  <si>
    <t>POLI</t>
  </si>
  <si>
    <t>TRIPPINI</t>
  </si>
  <si>
    <t>CLEMENZI</t>
  </si>
  <si>
    <t>MANUELA</t>
  </si>
  <si>
    <t>NUNZI</t>
  </si>
  <si>
    <t>SABATINI</t>
  </si>
  <si>
    <t>BERNARDINI</t>
  </si>
  <si>
    <t>BIANCHI</t>
  </si>
  <si>
    <t>MARCIELLO</t>
  </si>
  <si>
    <t>BABBINI</t>
  </si>
  <si>
    <t>DANILA</t>
  </si>
  <si>
    <t>SCAPPINI</t>
  </si>
  <si>
    <t>DE ROSSI</t>
  </si>
  <si>
    <t>CAMILLA</t>
  </si>
  <si>
    <t>RATTO</t>
  </si>
  <si>
    <t>RECHELE</t>
  </si>
  <si>
    <t>ANGORI</t>
  </si>
  <si>
    <t>PIERA</t>
  </si>
  <si>
    <t>MATTIA</t>
  </si>
  <si>
    <t>CROCOLI</t>
  </si>
  <si>
    <t>TOMMASO</t>
  </si>
  <si>
    <t>BASILI</t>
  </si>
  <si>
    <t>UMBERTO</t>
  </si>
  <si>
    <t>D'ANNIBALE</t>
  </si>
  <si>
    <t>MUZZI</t>
  </si>
  <si>
    <t>DEL TOSTO</t>
  </si>
  <si>
    <t>PIETRO</t>
  </si>
  <si>
    <t>SBACCANTI</t>
  </si>
  <si>
    <t>VALERIO</t>
  </si>
  <si>
    <t>MAIO</t>
  </si>
  <si>
    <t>MATTEO</t>
  </si>
  <si>
    <t>RABBAI</t>
  </si>
  <si>
    <t>DAVID</t>
  </si>
  <si>
    <t>GUIDA</t>
  </si>
  <si>
    <t>ARTURO</t>
  </si>
  <si>
    <t>GIORDANI</t>
  </si>
  <si>
    <t>ANGELOTTI</t>
  </si>
  <si>
    <t>MONTI</t>
  </si>
  <si>
    <t>TIZIANO</t>
  </si>
  <si>
    <t>MINEL</t>
  </si>
  <si>
    <t>SELIMI</t>
  </si>
  <si>
    <t>ARLIND</t>
  </si>
  <si>
    <t>RETICCIOLI</t>
  </si>
  <si>
    <t>MICHELE</t>
  </si>
  <si>
    <t>DIGNANI</t>
  </si>
  <si>
    <t>SANTELMO</t>
  </si>
  <si>
    <t>ABBATE</t>
  </si>
  <si>
    <t>INSOGNA</t>
  </si>
  <si>
    <t>MERLANI</t>
  </si>
  <si>
    <t>DANIELE</t>
  </si>
  <si>
    <t>ANTONICELLI</t>
  </si>
  <si>
    <t>GRANI</t>
  </si>
  <si>
    <t>GOMES</t>
  </si>
  <si>
    <t>EDOARDO</t>
  </si>
  <si>
    <t>TONON</t>
  </si>
  <si>
    <t>FORTUNA</t>
  </si>
  <si>
    <t>BELLOMARINI</t>
  </si>
  <si>
    <t>ROCCO</t>
  </si>
  <si>
    <t>ROMAGNOLI</t>
  </si>
  <si>
    <t>FEDERICO</t>
  </si>
  <si>
    <t>GIULIO</t>
  </si>
  <si>
    <t>CALVANI</t>
  </si>
  <si>
    <t>VINCI</t>
  </si>
  <si>
    <t>BAIOCCO</t>
  </si>
  <si>
    <t>MAURO</t>
  </si>
  <si>
    <t>GIANNARINI</t>
  </si>
  <si>
    <t>PAOLA</t>
  </si>
  <si>
    <t>SCORSINO</t>
  </si>
  <si>
    <t>GUERRINI</t>
  </si>
  <si>
    <t>FULVIO</t>
  </si>
  <si>
    <t>MARIANO</t>
  </si>
  <si>
    <t>DI NUZZO MAS</t>
  </si>
  <si>
    <t>PE</t>
  </si>
  <si>
    <t>PM</t>
  </si>
  <si>
    <t>OK</t>
  </si>
  <si>
    <t>CLASSIFICA SQUADRE</t>
  </si>
  <si>
    <t>PUNTI</t>
  </si>
  <si>
    <t>PANDOLFI</t>
  </si>
  <si>
    <t>NICOLETTA</t>
  </si>
  <si>
    <t>E</t>
  </si>
  <si>
    <t>I</t>
  </si>
  <si>
    <t>F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</si>
</sst>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h\:mm\:ss.0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name val="Comic Sans MS"/>
      <family val="4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vertical="center"/>
    </xf>
    <xf numFmtId="21" fontId="0" fillId="0" borderId="0" xfId="0" applyNumberFormat="1" applyFont="1" applyBorder="1" applyAlignment="1">
      <alignment horizontal="center"/>
    </xf>
    <xf numFmtId="0" fontId="0" fillId="3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9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1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10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21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/>
  <dimension ref="B1:AA109"/>
  <sheetViews>
    <sheetView view="pageBreakPreview" zoomScale="50" zoomScaleNormal="50" zoomScaleSheetLayoutView="50" workbookViewId="0" topLeftCell="A1">
      <selection activeCell="Q32" sqref="Q32"/>
    </sheetView>
  </sheetViews>
  <sheetFormatPr defaultColWidth="9.140625" defaultRowHeight="12.75"/>
  <cols>
    <col min="1" max="1" width="2.00390625" style="1" customWidth="1"/>
    <col min="2" max="2" width="7.00390625" style="2" customWidth="1"/>
    <col min="3" max="4" width="14.7109375" style="2" customWidth="1"/>
    <col min="5" max="5" width="14.7109375" style="6" customWidth="1"/>
    <col min="6" max="6" width="9.421875" style="10" customWidth="1"/>
    <col min="7" max="8" width="6.140625" style="10" customWidth="1"/>
    <col min="9" max="9" width="5.28125" style="20" customWidth="1"/>
    <col min="10" max="10" width="5.28125" style="26" customWidth="1"/>
    <col min="11" max="13" width="14.7109375" style="20" customWidth="1"/>
    <col min="14" max="14" width="9.421875" style="21" customWidth="1"/>
    <col min="15" max="16" width="6.140625" style="20" customWidth="1"/>
    <col min="17" max="17" width="5.140625" style="18" customWidth="1"/>
    <col min="18" max="22" width="9.140625" style="6" customWidth="1"/>
    <col min="23" max="23" width="3.57421875" style="6" bestFit="1" customWidth="1"/>
    <col min="24" max="24" width="6.140625" style="6" bestFit="1" customWidth="1"/>
    <col min="25" max="25" width="14.421875" style="6" bestFit="1" customWidth="1"/>
    <col min="26" max="26" width="13.57421875" style="6" bestFit="1" customWidth="1"/>
    <col min="27" max="27" width="16.140625" style="6" bestFit="1" customWidth="1"/>
    <col min="28" max="28" width="13.8515625" style="22" bestFit="1" customWidth="1"/>
    <col min="29" max="29" width="6.7109375" style="6" bestFit="1" customWidth="1"/>
    <col min="30" max="16384" width="9.140625" style="6" customWidth="1"/>
  </cols>
  <sheetData>
    <row r="1" spans="2:16" ht="19.5">
      <c r="B1" s="7" t="s">
        <v>9</v>
      </c>
      <c r="C1" s="7" t="s">
        <v>312</v>
      </c>
      <c r="D1" s="25"/>
      <c r="E1" s="27" t="s">
        <v>101</v>
      </c>
      <c r="F1" s="28"/>
      <c r="G1" s="2"/>
      <c r="H1" s="2"/>
      <c r="K1" s="8"/>
      <c r="L1" s="27"/>
      <c r="M1" s="27" t="s">
        <v>308</v>
      </c>
      <c r="N1" s="28"/>
      <c r="O1" s="7" t="s">
        <v>9</v>
      </c>
      <c r="P1" s="7" t="s">
        <v>312</v>
      </c>
    </row>
    <row r="2" ht="3.75" customHeight="1"/>
    <row r="3" spans="2:16" ht="12.75">
      <c r="B3" s="20" t="s">
        <v>0</v>
      </c>
      <c r="C3" s="20" t="s">
        <v>1</v>
      </c>
      <c r="D3" s="20" t="s">
        <v>2</v>
      </c>
      <c r="E3" s="20" t="s">
        <v>3</v>
      </c>
      <c r="F3" s="10" t="s">
        <v>5</v>
      </c>
      <c r="G3" s="10" t="s">
        <v>4</v>
      </c>
      <c r="H3" s="10" t="s">
        <v>309</v>
      </c>
      <c r="J3" s="20"/>
      <c r="K3" s="20" t="s">
        <v>1</v>
      </c>
      <c r="L3" s="20" t="s">
        <v>2</v>
      </c>
      <c r="M3" s="20" t="s">
        <v>3</v>
      </c>
      <c r="N3" s="21" t="s">
        <v>5</v>
      </c>
      <c r="O3" s="20" t="s">
        <v>4</v>
      </c>
      <c r="P3" s="20" t="s">
        <v>309</v>
      </c>
    </row>
    <row r="4" spans="2:16" ht="12.75">
      <c r="B4" s="2">
        <v>146</v>
      </c>
      <c r="C4" s="3" t="s">
        <v>310</v>
      </c>
      <c r="D4" s="3" t="s">
        <v>311</v>
      </c>
      <c r="E4" s="11" t="s">
        <v>8</v>
      </c>
      <c r="F4" s="10">
        <v>0.015509259259259257</v>
      </c>
      <c r="G4" s="2" t="s">
        <v>307</v>
      </c>
      <c r="H4" s="2">
        <v>1</v>
      </c>
      <c r="K4" s="3" t="s">
        <v>310</v>
      </c>
      <c r="L4" s="3" t="s">
        <v>311</v>
      </c>
      <c r="M4" s="11" t="s">
        <v>8</v>
      </c>
      <c r="N4" s="10">
        <v>0.015509259259259257</v>
      </c>
      <c r="O4" s="2" t="s">
        <v>307</v>
      </c>
      <c r="P4" s="2">
        <v>1</v>
      </c>
    </row>
    <row r="5" spans="2:27" ht="12.75">
      <c r="B5" s="2">
        <v>107</v>
      </c>
      <c r="C5" s="3" t="s">
        <v>25</v>
      </c>
      <c r="D5" s="3" t="s">
        <v>26</v>
      </c>
      <c r="E5" s="11" t="s">
        <v>8</v>
      </c>
      <c r="F5" s="10">
        <v>0.015821759259259258</v>
      </c>
      <c r="G5" s="2" t="s">
        <v>307</v>
      </c>
      <c r="H5" s="2">
        <v>2</v>
      </c>
      <c r="K5" s="3" t="s">
        <v>25</v>
      </c>
      <c r="L5" s="3" t="s">
        <v>26</v>
      </c>
      <c r="M5" s="11" t="s">
        <v>8</v>
      </c>
      <c r="N5" s="10">
        <v>0.015821759259259258</v>
      </c>
      <c r="O5" s="2" t="s">
        <v>307</v>
      </c>
      <c r="P5" s="2">
        <v>2</v>
      </c>
      <c r="Q5" s="29"/>
      <c r="R5" s="26"/>
      <c r="S5" s="4"/>
      <c r="T5" s="4"/>
      <c r="U5" s="4"/>
      <c r="V5" s="22"/>
      <c r="W5" s="20"/>
      <c r="X5" s="20"/>
      <c r="Y5" s="29"/>
      <c r="Z5" s="26"/>
      <c r="AA5" s="26"/>
    </row>
    <row r="6" spans="2:27" ht="12.75">
      <c r="B6" s="2">
        <v>125</v>
      </c>
      <c r="C6" s="3" t="s">
        <v>55</v>
      </c>
      <c r="D6" s="3" t="s">
        <v>29</v>
      </c>
      <c r="E6" s="11" t="s">
        <v>8</v>
      </c>
      <c r="F6" s="10">
        <v>0.01738425925925922</v>
      </c>
      <c r="G6" s="2" t="s">
        <v>307</v>
      </c>
      <c r="H6" s="2">
        <v>3</v>
      </c>
      <c r="K6" s="3" t="s">
        <v>55</v>
      </c>
      <c r="L6" s="3" t="s">
        <v>29</v>
      </c>
      <c r="M6" s="11" t="s">
        <v>8</v>
      </c>
      <c r="N6" s="10">
        <v>0.01738425925925922</v>
      </c>
      <c r="O6" s="2" t="s">
        <v>307</v>
      </c>
      <c r="P6" s="2">
        <v>3</v>
      </c>
      <c r="Q6" s="29">
        <f>SUM(P4:P6)</f>
        <v>6</v>
      </c>
      <c r="R6" s="26"/>
      <c r="S6" s="4"/>
      <c r="T6" s="4"/>
      <c r="U6" s="4"/>
      <c r="V6" s="22"/>
      <c r="W6" s="20"/>
      <c r="X6" s="20"/>
      <c r="Y6" s="29"/>
      <c r="Z6" s="26"/>
      <c r="AA6" s="26"/>
    </row>
    <row r="7" spans="2:27" ht="12.75">
      <c r="B7" s="2">
        <v>143</v>
      </c>
      <c r="C7" s="3" t="s">
        <v>86</v>
      </c>
      <c r="D7" s="3" t="s">
        <v>87</v>
      </c>
      <c r="E7" s="11" t="s">
        <v>8</v>
      </c>
      <c r="F7" s="10">
        <v>0.017754629629629596</v>
      </c>
      <c r="G7" s="2" t="s">
        <v>307</v>
      </c>
      <c r="H7" s="2"/>
      <c r="K7" s="4"/>
      <c r="L7" s="4"/>
      <c r="M7" s="4"/>
      <c r="N7" s="22"/>
      <c r="Q7" s="29"/>
      <c r="R7" s="26"/>
      <c r="S7" s="4"/>
      <c r="T7" s="4"/>
      <c r="U7" s="4"/>
      <c r="V7" s="22"/>
      <c r="W7" s="20"/>
      <c r="X7" s="20"/>
      <c r="Y7" s="29"/>
      <c r="Z7" s="26"/>
      <c r="AA7" s="26"/>
    </row>
    <row r="8" spans="2:27" ht="12.75">
      <c r="B8" s="2">
        <v>101</v>
      </c>
      <c r="C8" s="3" t="s">
        <v>6</v>
      </c>
      <c r="D8" s="3" t="s">
        <v>7</v>
      </c>
      <c r="E8" s="11" t="s">
        <v>8</v>
      </c>
      <c r="F8" s="10">
        <v>0.019918981481481482</v>
      </c>
      <c r="G8" s="2" t="s">
        <v>307</v>
      </c>
      <c r="H8" s="2"/>
      <c r="K8" s="3" t="s">
        <v>49</v>
      </c>
      <c r="L8" s="3" t="s">
        <v>50</v>
      </c>
      <c r="M8" s="12" t="s">
        <v>18</v>
      </c>
      <c r="N8" s="10">
        <v>0.020601851851851885</v>
      </c>
      <c r="O8" s="2" t="s">
        <v>307</v>
      </c>
      <c r="P8" s="2">
        <v>4</v>
      </c>
      <c r="Q8" s="29"/>
      <c r="R8" s="26"/>
      <c r="S8" s="4"/>
      <c r="T8" s="4"/>
      <c r="U8" s="4"/>
      <c r="V8" s="22"/>
      <c r="W8" s="20"/>
      <c r="X8" s="20"/>
      <c r="Y8" s="29"/>
      <c r="Z8" s="26"/>
      <c r="AA8" s="26"/>
    </row>
    <row r="9" spans="2:27" ht="12.75">
      <c r="B9" s="2">
        <v>139</v>
      </c>
      <c r="C9" s="3" t="s">
        <v>78</v>
      </c>
      <c r="D9" s="3" t="s">
        <v>79</v>
      </c>
      <c r="E9" s="11" t="s">
        <v>8</v>
      </c>
      <c r="F9" s="10">
        <v>0.020289351851851836</v>
      </c>
      <c r="G9" s="2" t="s">
        <v>307</v>
      </c>
      <c r="H9" s="2"/>
      <c r="K9" s="3" t="s">
        <v>40</v>
      </c>
      <c r="L9" s="3" t="s">
        <v>41</v>
      </c>
      <c r="M9" s="12" t="s">
        <v>18</v>
      </c>
      <c r="N9" s="10">
        <v>0.024641203703703672</v>
      </c>
      <c r="O9" s="2" t="s">
        <v>307</v>
      </c>
      <c r="P9" s="2">
        <v>5</v>
      </c>
      <c r="Q9" s="29"/>
      <c r="R9" s="26"/>
      <c r="S9" s="4"/>
      <c r="T9" s="4"/>
      <c r="U9" s="4"/>
      <c r="V9" s="22"/>
      <c r="W9" s="20"/>
      <c r="X9" s="20"/>
      <c r="Y9" s="29"/>
      <c r="Z9" s="26"/>
      <c r="AA9" s="26"/>
    </row>
    <row r="10" spans="2:27" ht="12.75">
      <c r="B10" s="2">
        <v>122</v>
      </c>
      <c r="C10" s="3" t="s">
        <v>49</v>
      </c>
      <c r="D10" s="3" t="s">
        <v>50</v>
      </c>
      <c r="E10" s="12" t="s">
        <v>18</v>
      </c>
      <c r="F10" s="10">
        <v>0.020601851851851885</v>
      </c>
      <c r="G10" s="2" t="s">
        <v>307</v>
      </c>
      <c r="H10" s="2">
        <v>4</v>
      </c>
      <c r="K10" s="3" t="s">
        <v>95</v>
      </c>
      <c r="L10" s="3" t="s">
        <v>96</v>
      </c>
      <c r="M10" s="12" t="s">
        <v>18</v>
      </c>
      <c r="N10" s="10">
        <v>0.025601851851851883</v>
      </c>
      <c r="O10" s="2" t="s">
        <v>307</v>
      </c>
      <c r="P10" s="2">
        <v>6</v>
      </c>
      <c r="Q10" s="29">
        <v>15</v>
      </c>
      <c r="R10" s="26"/>
      <c r="S10" s="4"/>
      <c r="T10" s="4"/>
      <c r="U10" s="4"/>
      <c r="V10" s="22"/>
      <c r="W10" s="20"/>
      <c r="X10" s="20"/>
      <c r="Y10" s="29"/>
      <c r="Z10" s="26"/>
      <c r="AA10" s="26"/>
    </row>
    <row r="11" spans="2:27" ht="12.75">
      <c r="B11" s="2">
        <v>114</v>
      </c>
      <c r="C11" s="3" t="s">
        <v>295</v>
      </c>
      <c r="D11" s="3" t="s">
        <v>35</v>
      </c>
      <c r="E11" s="11" t="s">
        <v>8</v>
      </c>
      <c r="F11" s="10">
        <v>0.023182870370370368</v>
      </c>
      <c r="G11" s="2" t="s">
        <v>307</v>
      </c>
      <c r="H11" s="2"/>
      <c r="Q11" s="29"/>
      <c r="R11" s="26"/>
      <c r="S11" s="4"/>
      <c r="T11" s="4"/>
      <c r="U11" s="4"/>
      <c r="V11" s="22"/>
      <c r="W11" s="20"/>
      <c r="X11" s="20"/>
      <c r="Y11" s="29"/>
      <c r="Z11" s="26"/>
      <c r="AA11" s="26"/>
    </row>
    <row r="12" spans="2:27" ht="12.75">
      <c r="B12" s="2">
        <v>113</v>
      </c>
      <c r="C12" s="3" t="s">
        <v>36</v>
      </c>
      <c r="D12" s="3" t="s">
        <v>37</v>
      </c>
      <c r="E12" s="11" t="s">
        <v>8</v>
      </c>
      <c r="F12" s="10">
        <v>0.023807870370370375</v>
      </c>
      <c r="G12" s="2" t="s">
        <v>307</v>
      </c>
      <c r="H12" s="2"/>
      <c r="K12" s="3" t="s">
        <v>47</v>
      </c>
      <c r="L12" s="3" t="s">
        <v>48</v>
      </c>
      <c r="M12" s="14" t="s">
        <v>15</v>
      </c>
      <c r="N12" s="10">
        <v>0.03393518518518517</v>
      </c>
      <c r="O12" s="2" t="s">
        <v>307</v>
      </c>
      <c r="P12" s="2">
        <v>8</v>
      </c>
      <c r="R12" s="26"/>
      <c r="S12" s="20"/>
      <c r="T12" s="20"/>
      <c r="U12" s="20"/>
      <c r="V12" s="21"/>
      <c r="W12" s="20"/>
      <c r="X12" s="20"/>
      <c r="Y12" s="29"/>
      <c r="Z12" s="26"/>
      <c r="AA12" s="26"/>
    </row>
    <row r="13" spans="2:27" ht="12.75">
      <c r="B13" s="2">
        <v>116</v>
      </c>
      <c r="C13" s="3" t="s">
        <v>40</v>
      </c>
      <c r="D13" s="3" t="s">
        <v>41</v>
      </c>
      <c r="E13" s="12" t="s">
        <v>18</v>
      </c>
      <c r="F13" s="10">
        <v>0.024641203703703672</v>
      </c>
      <c r="G13" s="2" t="s">
        <v>307</v>
      </c>
      <c r="H13" s="2">
        <v>5</v>
      </c>
      <c r="K13" s="3" t="s">
        <v>38</v>
      </c>
      <c r="L13" s="3" t="s">
        <v>39</v>
      </c>
      <c r="M13" s="14" t="s">
        <v>15</v>
      </c>
      <c r="N13" s="10">
        <v>0.037662037037037036</v>
      </c>
      <c r="O13" s="2" t="s">
        <v>307</v>
      </c>
      <c r="P13" s="2">
        <v>9</v>
      </c>
      <c r="R13" s="26"/>
      <c r="S13" s="4"/>
      <c r="T13" s="4"/>
      <c r="U13" s="4"/>
      <c r="V13" s="22"/>
      <c r="W13" s="20"/>
      <c r="X13" s="20"/>
      <c r="Y13" s="29"/>
      <c r="Z13" s="26"/>
      <c r="AA13" s="26"/>
    </row>
    <row r="14" spans="2:27" ht="12.75">
      <c r="B14" s="2">
        <v>149</v>
      </c>
      <c r="C14" s="3" t="s">
        <v>95</v>
      </c>
      <c r="D14" s="3" t="s">
        <v>96</v>
      </c>
      <c r="E14" s="12" t="s">
        <v>18</v>
      </c>
      <c r="F14" s="10">
        <v>0.025601851851851883</v>
      </c>
      <c r="G14" s="2" t="s">
        <v>307</v>
      </c>
      <c r="H14" s="2">
        <v>6</v>
      </c>
      <c r="K14" s="3" t="s">
        <v>65</v>
      </c>
      <c r="L14" s="3" t="s">
        <v>66</v>
      </c>
      <c r="M14" s="14" t="s">
        <v>15</v>
      </c>
      <c r="N14" s="10">
        <v>0.04339120370370368</v>
      </c>
      <c r="O14" s="2" t="s">
        <v>307</v>
      </c>
      <c r="P14" s="2">
        <v>12</v>
      </c>
      <c r="Q14" s="29">
        <v>29</v>
      </c>
      <c r="R14" s="26"/>
      <c r="S14" s="4"/>
      <c r="T14" s="4"/>
      <c r="U14" s="4"/>
      <c r="V14" s="22"/>
      <c r="W14" s="20"/>
      <c r="X14" s="20"/>
      <c r="Y14" s="29"/>
      <c r="Z14" s="26"/>
      <c r="AA14" s="26"/>
    </row>
    <row r="15" spans="2:27" ht="12.75">
      <c r="B15" s="2">
        <v>135</v>
      </c>
      <c r="C15" s="3" t="s">
        <v>70</v>
      </c>
      <c r="D15" s="3" t="s">
        <v>71</v>
      </c>
      <c r="E15" s="11" t="s">
        <v>8</v>
      </c>
      <c r="F15" s="10">
        <v>0.025798611111111123</v>
      </c>
      <c r="G15" s="2" t="s">
        <v>307</v>
      </c>
      <c r="H15" s="2"/>
      <c r="Q15" s="29"/>
      <c r="R15" s="26"/>
      <c r="S15" s="4"/>
      <c r="T15" s="4"/>
      <c r="U15" s="4"/>
      <c r="V15" s="22"/>
      <c r="W15" s="20"/>
      <c r="X15" s="20"/>
      <c r="Y15" s="29"/>
      <c r="Z15" s="26"/>
      <c r="AA15" s="26"/>
    </row>
    <row r="16" spans="2:27" ht="12.75">
      <c r="B16" s="2">
        <v>148</v>
      </c>
      <c r="C16" s="3" t="s">
        <v>93</v>
      </c>
      <c r="D16" s="3" t="s">
        <v>94</v>
      </c>
      <c r="E16" s="12" t="s">
        <v>18</v>
      </c>
      <c r="F16" s="10">
        <v>0.02768518518518518</v>
      </c>
      <c r="G16" s="2" t="s">
        <v>307</v>
      </c>
      <c r="H16" s="2"/>
      <c r="Q16" s="29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2:27" ht="12.75">
      <c r="B17" s="2">
        <v>145</v>
      </c>
      <c r="C17" s="3" t="s">
        <v>90</v>
      </c>
      <c r="D17" s="3" t="s">
        <v>91</v>
      </c>
      <c r="E17" s="12" t="s">
        <v>18</v>
      </c>
      <c r="F17" s="10">
        <v>0.02973379629629625</v>
      </c>
      <c r="G17" s="2" t="s">
        <v>307</v>
      </c>
      <c r="H17" s="2"/>
      <c r="K17" s="30"/>
      <c r="L17" s="30"/>
      <c r="M17" s="30"/>
      <c r="N17" s="31"/>
      <c r="O17" s="32"/>
      <c r="P17" s="32"/>
      <c r="Q17" s="3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2:27" ht="12.75">
      <c r="B18" s="2">
        <v>141</v>
      </c>
      <c r="C18" s="3" t="s">
        <v>82</v>
      </c>
      <c r="D18" s="3" t="s">
        <v>83</v>
      </c>
      <c r="E18" s="12" t="s">
        <v>18</v>
      </c>
      <c r="F18" s="10">
        <v>0.032141203703703686</v>
      </c>
      <c r="G18" s="2" t="s">
        <v>307</v>
      </c>
      <c r="H18" s="2"/>
      <c r="R18" s="26"/>
      <c r="S18" s="4"/>
      <c r="T18" s="4"/>
      <c r="U18" s="4"/>
      <c r="V18" s="22"/>
      <c r="W18" s="20"/>
      <c r="X18" s="20"/>
      <c r="Y18" s="26"/>
      <c r="Z18" s="26"/>
      <c r="AA18" s="26"/>
    </row>
    <row r="19" spans="2:27" ht="12.75">
      <c r="B19" s="2">
        <v>138</v>
      </c>
      <c r="C19" s="3" t="s">
        <v>76</v>
      </c>
      <c r="D19" s="3" t="s">
        <v>77</v>
      </c>
      <c r="E19" s="13" t="s">
        <v>24</v>
      </c>
      <c r="F19" s="10">
        <v>0.033761574074074124</v>
      </c>
      <c r="G19" s="2" t="s">
        <v>307</v>
      </c>
      <c r="H19" s="2">
        <v>7</v>
      </c>
      <c r="K19" s="3" t="s">
        <v>76</v>
      </c>
      <c r="L19" s="3" t="s">
        <v>77</v>
      </c>
      <c r="M19" s="13" t="s">
        <v>24</v>
      </c>
      <c r="N19" s="10">
        <v>0.033761574074074124</v>
      </c>
      <c r="O19" s="2" t="s">
        <v>307</v>
      </c>
      <c r="P19" s="2">
        <v>7</v>
      </c>
      <c r="Q19" s="29"/>
      <c r="R19" s="26"/>
      <c r="S19" s="4"/>
      <c r="T19" s="4"/>
      <c r="U19" s="4"/>
      <c r="V19" s="22"/>
      <c r="W19" s="20"/>
      <c r="X19" s="20"/>
      <c r="Y19" s="26"/>
      <c r="Z19" s="26"/>
      <c r="AA19" s="26"/>
    </row>
    <row r="20" spans="2:27" ht="12.75">
      <c r="B20" s="2">
        <v>121</v>
      </c>
      <c r="C20" s="3" t="s">
        <v>47</v>
      </c>
      <c r="D20" s="3" t="s">
        <v>48</v>
      </c>
      <c r="E20" s="14" t="s">
        <v>15</v>
      </c>
      <c r="F20" s="10">
        <v>0.03393518518518517</v>
      </c>
      <c r="G20" s="2" t="s">
        <v>307</v>
      </c>
      <c r="H20" s="2">
        <v>8</v>
      </c>
      <c r="K20" s="3" t="s">
        <v>53</v>
      </c>
      <c r="L20" s="3" t="s">
        <v>54</v>
      </c>
      <c r="M20" s="13" t="s">
        <v>24</v>
      </c>
      <c r="N20" s="10">
        <v>0.04393518518518521</v>
      </c>
      <c r="O20" s="2" t="s">
        <v>307</v>
      </c>
      <c r="P20" s="2">
        <v>13</v>
      </c>
      <c r="Q20" s="29"/>
      <c r="R20" s="26"/>
      <c r="S20" s="4"/>
      <c r="T20" s="4"/>
      <c r="U20" s="4"/>
      <c r="V20" s="22"/>
      <c r="W20" s="20"/>
      <c r="X20" s="20"/>
      <c r="Y20" s="26"/>
      <c r="Z20" s="26"/>
      <c r="AA20" s="26"/>
    </row>
    <row r="21" spans="2:27" ht="12.75">
      <c r="B21" s="2">
        <v>150</v>
      </c>
      <c r="C21" s="3" t="s">
        <v>97</v>
      </c>
      <c r="D21" s="3" t="s">
        <v>98</v>
      </c>
      <c r="E21" s="12" t="s">
        <v>18</v>
      </c>
      <c r="F21" s="10">
        <v>0.03456018518518516</v>
      </c>
      <c r="G21" s="2" t="s">
        <v>307</v>
      </c>
      <c r="H21" s="2"/>
      <c r="K21" s="3" t="s">
        <v>22</v>
      </c>
      <c r="L21" s="3" t="s">
        <v>23</v>
      </c>
      <c r="M21" s="13" t="s">
        <v>24</v>
      </c>
      <c r="N21" s="10">
        <v>0.05116898148148149</v>
      </c>
      <c r="O21" s="2" t="s">
        <v>307</v>
      </c>
      <c r="P21" s="2">
        <v>16</v>
      </c>
      <c r="Q21" s="29">
        <v>36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2:27" ht="12.75">
      <c r="B22" s="2">
        <v>115</v>
      </c>
      <c r="C22" s="3" t="s">
        <v>38</v>
      </c>
      <c r="D22" s="3" t="s">
        <v>39</v>
      </c>
      <c r="E22" s="14" t="s">
        <v>15</v>
      </c>
      <c r="F22" s="10">
        <v>0.037662037037037036</v>
      </c>
      <c r="G22" s="2" t="s">
        <v>307</v>
      </c>
      <c r="H22" s="2">
        <v>9</v>
      </c>
      <c r="K22" s="4"/>
      <c r="L22" s="4"/>
      <c r="M22" s="4"/>
      <c r="N22" s="22"/>
      <c r="Q22" s="29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2:27" ht="12.75">
      <c r="B23" s="2">
        <v>123</v>
      </c>
      <c r="C23" s="3" t="s">
        <v>51</v>
      </c>
      <c r="D23" s="3" t="s">
        <v>52</v>
      </c>
      <c r="E23" s="15" t="s">
        <v>21</v>
      </c>
      <c r="F23" s="10">
        <v>0.03778935185185184</v>
      </c>
      <c r="G23" s="2" t="s">
        <v>307</v>
      </c>
      <c r="H23" s="2">
        <v>10</v>
      </c>
      <c r="K23" s="3" t="s">
        <v>51</v>
      </c>
      <c r="L23" s="3" t="s">
        <v>52</v>
      </c>
      <c r="M23" s="15" t="s">
        <v>21</v>
      </c>
      <c r="N23" s="10">
        <v>0.03778935185185184</v>
      </c>
      <c r="O23" s="2" t="s">
        <v>307</v>
      </c>
      <c r="P23" s="2">
        <v>10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2:27" ht="12.75">
      <c r="B24" s="2">
        <v>137</v>
      </c>
      <c r="C24" s="3" t="s">
        <v>74</v>
      </c>
      <c r="D24" s="3" t="s">
        <v>75</v>
      </c>
      <c r="E24" s="12" t="s">
        <v>18</v>
      </c>
      <c r="F24" s="10">
        <v>0.03866898148148148</v>
      </c>
      <c r="G24" s="2" t="s">
        <v>307</v>
      </c>
      <c r="H24" s="2"/>
      <c r="K24" s="3" t="s">
        <v>42</v>
      </c>
      <c r="L24" s="3" t="s">
        <v>43</v>
      </c>
      <c r="M24" s="15" t="s">
        <v>21</v>
      </c>
      <c r="N24" s="10">
        <v>0.041967592592592605</v>
      </c>
      <c r="O24" s="2" t="s">
        <v>307</v>
      </c>
      <c r="P24" s="2">
        <v>11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2:27" ht="12.75">
      <c r="B25" s="2">
        <v>110</v>
      </c>
      <c r="C25" s="3" t="s">
        <v>30</v>
      </c>
      <c r="D25" s="3" t="s">
        <v>31</v>
      </c>
      <c r="E25" s="12" t="s">
        <v>18</v>
      </c>
      <c r="F25" s="10">
        <v>0.041087962962962965</v>
      </c>
      <c r="G25" s="2" t="s">
        <v>307</v>
      </c>
      <c r="H25" s="2"/>
      <c r="K25" s="3" t="s">
        <v>32</v>
      </c>
      <c r="L25" s="3" t="s">
        <v>33</v>
      </c>
      <c r="M25" s="15" t="s">
        <v>21</v>
      </c>
      <c r="N25" s="10">
        <v>0.049444444444444444</v>
      </c>
      <c r="O25" s="2" t="s">
        <v>307</v>
      </c>
      <c r="P25" s="2">
        <v>15</v>
      </c>
      <c r="Q25" s="29">
        <v>36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2:27" ht="12.75">
      <c r="B26" s="2">
        <v>133</v>
      </c>
      <c r="C26" s="3" t="s">
        <v>67</v>
      </c>
      <c r="D26" s="3" t="s">
        <v>43</v>
      </c>
      <c r="E26" s="12" t="s">
        <v>18</v>
      </c>
      <c r="F26" s="10">
        <v>0.04142361111111113</v>
      </c>
      <c r="G26" s="2" t="s">
        <v>307</v>
      </c>
      <c r="H26" s="2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2:27" ht="12.75">
      <c r="B27" s="2">
        <v>117</v>
      </c>
      <c r="C27" s="3" t="s">
        <v>42</v>
      </c>
      <c r="D27" s="3" t="s">
        <v>43</v>
      </c>
      <c r="E27" s="15" t="s">
        <v>21</v>
      </c>
      <c r="F27" s="10">
        <v>0.041967592592592605</v>
      </c>
      <c r="G27" s="2" t="s">
        <v>307</v>
      </c>
      <c r="H27" s="2">
        <v>11</v>
      </c>
      <c r="K27" s="3" t="s">
        <v>56</v>
      </c>
      <c r="L27" s="3" t="s">
        <v>57</v>
      </c>
      <c r="M27" s="9" t="s">
        <v>12</v>
      </c>
      <c r="N27" s="10">
        <v>0.04767361111111111</v>
      </c>
      <c r="O27" s="2" t="s">
        <v>307</v>
      </c>
      <c r="P27" s="2">
        <v>14</v>
      </c>
      <c r="Q27" s="29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2:27" ht="12.75">
      <c r="B28" s="2">
        <v>132</v>
      </c>
      <c r="C28" s="3" t="s">
        <v>65</v>
      </c>
      <c r="D28" s="3" t="s">
        <v>66</v>
      </c>
      <c r="E28" s="14" t="s">
        <v>15</v>
      </c>
      <c r="F28" s="10">
        <v>0.04339120370370368</v>
      </c>
      <c r="G28" s="2" t="s">
        <v>307</v>
      </c>
      <c r="H28" s="2">
        <v>12</v>
      </c>
      <c r="K28" s="3" t="s">
        <v>27</v>
      </c>
      <c r="L28" s="3" t="s">
        <v>14</v>
      </c>
      <c r="M28" s="9" t="s">
        <v>12</v>
      </c>
      <c r="N28" s="10">
        <v>0.05247685185185185</v>
      </c>
      <c r="O28" s="2" t="s">
        <v>307</v>
      </c>
      <c r="P28" s="2">
        <v>17</v>
      </c>
      <c r="Q28" s="29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2:27" ht="12.75">
      <c r="B29" s="2">
        <v>124</v>
      </c>
      <c r="C29" s="3" t="s">
        <v>53</v>
      </c>
      <c r="D29" s="3" t="s">
        <v>54</v>
      </c>
      <c r="E29" s="13" t="s">
        <v>24</v>
      </c>
      <c r="F29" s="10">
        <v>0.04393518518518521</v>
      </c>
      <c r="G29" s="2" t="s">
        <v>307</v>
      </c>
      <c r="H29" s="2">
        <v>13</v>
      </c>
      <c r="K29" s="3" t="s">
        <v>10</v>
      </c>
      <c r="L29" s="3" t="s">
        <v>11</v>
      </c>
      <c r="M29" s="9" t="s">
        <v>12</v>
      </c>
      <c r="N29" s="10">
        <v>0.05658564814814815</v>
      </c>
      <c r="O29" s="2" t="s">
        <v>307</v>
      </c>
      <c r="P29" s="2">
        <v>18</v>
      </c>
      <c r="Q29" s="29">
        <v>49</v>
      </c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2:27" ht="12.75">
      <c r="B30" s="2">
        <v>127</v>
      </c>
      <c r="C30" s="3" t="s">
        <v>58</v>
      </c>
      <c r="D30" s="3" t="s">
        <v>59</v>
      </c>
      <c r="E30" s="14" t="s">
        <v>15</v>
      </c>
      <c r="F30" s="10">
        <v>0.04646990740740736</v>
      </c>
      <c r="G30" s="2" t="s">
        <v>307</v>
      </c>
      <c r="H30" s="2"/>
      <c r="Q30" s="29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2:27" ht="12.75">
      <c r="B31" s="2">
        <v>126</v>
      </c>
      <c r="C31" s="3" t="s">
        <v>56</v>
      </c>
      <c r="D31" s="3" t="s">
        <v>57</v>
      </c>
      <c r="E31" s="9" t="s">
        <v>12</v>
      </c>
      <c r="F31" s="10">
        <v>0.04767361111111111</v>
      </c>
      <c r="G31" s="2" t="s">
        <v>307</v>
      </c>
      <c r="H31" s="2">
        <v>14</v>
      </c>
      <c r="Q31" s="29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2:27" ht="12.75">
      <c r="B32" s="2">
        <v>111</v>
      </c>
      <c r="C32" s="3" t="s">
        <v>32</v>
      </c>
      <c r="D32" s="3" t="s">
        <v>33</v>
      </c>
      <c r="E32" s="15" t="s">
        <v>21</v>
      </c>
      <c r="F32" s="10">
        <v>0.049444444444444444</v>
      </c>
      <c r="G32" s="2" t="s">
        <v>307</v>
      </c>
      <c r="H32" s="2">
        <v>15</v>
      </c>
      <c r="Q32" s="29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2:27" ht="12.75">
      <c r="B33" s="2">
        <v>106</v>
      </c>
      <c r="C33" s="3" t="s">
        <v>22</v>
      </c>
      <c r="D33" s="3" t="s">
        <v>23</v>
      </c>
      <c r="E33" s="13" t="s">
        <v>24</v>
      </c>
      <c r="F33" s="10">
        <v>0.05116898148148149</v>
      </c>
      <c r="G33" s="2" t="s">
        <v>307</v>
      </c>
      <c r="H33" s="2">
        <v>16</v>
      </c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2:27" ht="12.75">
      <c r="B34" s="2">
        <v>118</v>
      </c>
      <c r="C34" s="3" t="s">
        <v>294</v>
      </c>
      <c r="D34" s="3" t="s">
        <v>133</v>
      </c>
      <c r="E34" s="13" t="s">
        <v>24</v>
      </c>
      <c r="F34" s="10">
        <v>0.05219907407407402</v>
      </c>
      <c r="G34" s="2" t="s">
        <v>307</v>
      </c>
      <c r="H34" s="2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2:27" ht="12.75">
      <c r="B35" s="2">
        <v>108</v>
      </c>
      <c r="C35" s="3" t="s">
        <v>27</v>
      </c>
      <c r="D35" s="3" t="s">
        <v>14</v>
      </c>
      <c r="E35" s="9" t="s">
        <v>12</v>
      </c>
      <c r="F35" s="10">
        <v>0.05247685185185185</v>
      </c>
      <c r="G35" s="2" t="s">
        <v>307</v>
      </c>
      <c r="H35" s="2">
        <v>17</v>
      </c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2:27" ht="12.75">
      <c r="B36" s="2">
        <v>105</v>
      </c>
      <c r="C36" s="3" t="s">
        <v>19</v>
      </c>
      <c r="D36" s="3" t="s">
        <v>20</v>
      </c>
      <c r="E36" s="15" t="s">
        <v>21</v>
      </c>
      <c r="F36" s="10">
        <v>0.05354166666666666</v>
      </c>
      <c r="G36" s="2" t="s">
        <v>307</v>
      </c>
      <c r="H36" s="2"/>
      <c r="K36" s="4"/>
      <c r="L36" s="4"/>
      <c r="M36" s="4"/>
      <c r="N36" s="22"/>
      <c r="Q36" s="29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2:27" ht="12.75">
      <c r="B37" s="2">
        <v>102</v>
      </c>
      <c r="C37" s="3" t="s">
        <v>10</v>
      </c>
      <c r="D37" s="3" t="s">
        <v>11</v>
      </c>
      <c r="E37" s="9" t="s">
        <v>12</v>
      </c>
      <c r="F37" s="10">
        <v>0.05658564814814815</v>
      </c>
      <c r="G37" s="2" t="s">
        <v>307</v>
      </c>
      <c r="H37" s="2">
        <v>18</v>
      </c>
      <c r="K37" s="4"/>
      <c r="L37" s="4"/>
      <c r="M37" s="4"/>
      <c r="N37" s="22"/>
      <c r="Q37" s="29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2:27" ht="12.75">
      <c r="B38" s="2">
        <v>104</v>
      </c>
      <c r="C38" s="3" t="s">
        <v>16</v>
      </c>
      <c r="D38" s="3" t="s">
        <v>17</v>
      </c>
      <c r="E38" s="12" t="s">
        <v>18</v>
      </c>
      <c r="F38" s="10">
        <v>0.06146990740740741</v>
      </c>
      <c r="G38" s="2" t="s">
        <v>307</v>
      </c>
      <c r="H38" s="2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2:27" ht="12.75">
      <c r="B39" s="2">
        <v>128</v>
      </c>
      <c r="C39" s="3" t="s">
        <v>60</v>
      </c>
      <c r="D39" s="3" t="s">
        <v>11</v>
      </c>
      <c r="E39" s="12" t="s">
        <v>18</v>
      </c>
      <c r="F39" s="10">
        <v>0.0717824074074074</v>
      </c>
      <c r="G39" s="2" t="s">
        <v>307</v>
      </c>
      <c r="H39" s="2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2:27" ht="12.75">
      <c r="B40" s="2">
        <v>112</v>
      </c>
      <c r="C40" s="3" t="s">
        <v>34</v>
      </c>
      <c r="D40" s="3" t="s">
        <v>35</v>
      </c>
      <c r="E40" s="13" t="s">
        <v>24</v>
      </c>
      <c r="F40" s="10">
        <v>0.07354166666666666</v>
      </c>
      <c r="G40" s="2" t="s">
        <v>305</v>
      </c>
      <c r="H40" s="2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2:14" ht="12.75">
      <c r="B41" s="2">
        <v>142</v>
      </c>
      <c r="C41" s="3" t="s">
        <v>84</v>
      </c>
      <c r="D41" s="3" t="s">
        <v>85</v>
      </c>
      <c r="E41" s="13" t="s">
        <v>24</v>
      </c>
      <c r="F41" s="10">
        <v>0.05125</v>
      </c>
      <c r="G41" s="2" t="s">
        <v>306</v>
      </c>
      <c r="H41" s="2"/>
      <c r="K41" s="4"/>
      <c r="L41" s="4"/>
      <c r="M41" s="4"/>
      <c r="N41" s="22"/>
    </row>
    <row r="42" spans="2:14" ht="12.75">
      <c r="B42" s="2">
        <v>151</v>
      </c>
      <c r="C42" s="3" t="s">
        <v>99</v>
      </c>
      <c r="D42" s="3" t="s">
        <v>100</v>
      </c>
      <c r="E42" s="12" t="s">
        <v>18</v>
      </c>
      <c r="F42" s="10">
        <v>0.05565972222222223</v>
      </c>
      <c r="G42" s="2" t="s">
        <v>306</v>
      </c>
      <c r="H42" s="2"/>
      <c r="K42" s="4"/>
      <c r="L42" s="4"/>
      <c r="M42" s="4"/>
      <c r="N42" s="22"/>
    </row>
    <row r="43" spans="2:8" ht="12.75">
      <c r="B43" s="2">
        <v>134</v>
      </c>
      <c r="C43" s="3" t="s">
        <v>68</v>
      </c>
      <c r="D43" s="3" t="s">
        <v>69</v>
      </c>
      <c r="E43" s="13" t="s">
        <v>24</v>
      </c>
      <c r="F43" s="10">
        <v>0.05685185185185182</v>
      </c>
      <c r="G43" s="2" t="s">
        <v>306</v>
      </c>
      <c r="H43" s="2"/>
    </row>
    <row r="44" spans="2:8" ht="12.75">
      <c r="B44" s="2">
        <v>129</v>
      </c>
      <c r="C44" s="3" t="s">
        <v>61</v>
      </c>
      <c r="D44" s="3" t="s">
        <v>17</v>
      </c>
      <c r="E44" s="13" t="s">
        <v>24</v>
      </c>
      <c r="F44" s="10">
        <v>0.06026620370370374</v>
      </c>
      <c r="G44" s="2" t="s">
        <v>306</v>
      </c>
      <c r="H44" s="2"/>
    </row>
    <row r="45" spans="2:7" ht="12.75">
      <c r="B45" s="16" t="s">
        <v>0</v>
      </c>
      <c r="C45" s="17" t="s">
        <v>1</v>
      </c>
      <c r="D45" s="17" t="s">
        <v>2</v>
      </c>
      <c r="E45" s="17" t="s">
        <v>3</v>
      </c>
      <c r="F45" s="16" t="s">
        <v>5</v>
      </c>
      <c r="G45" s="17" t="s">
        <v>4</v>
      </c>
    </row>
    <row r="46" spans="2:14" ht="12.75">
      <c r="B46" s="2">
        <v>103</v>
      </c>
      <c r="C46" s="3" t="s">
        <v>13</v>
      </c>
      <c r="D46" s="3" t="s">
        <v>14</v>
      </c>
      <c r="E46" s="14" t="s">
        <v>15</v>
      </c>
      <c r="F46" s="10" t="e">
        <v>#VALUE!</v>
      </c>
      <c r="K46" s="4"/>
      <c r="L46" s="4"/>
      <c r="M46" s="4"/>
      <c r="N46" s="22"/>
    </row>
    <row r="47" spans="2:6" ht="12.75">
      <c r="B47" s="2">
        <v>109</v>
      </c>
      <c r="C47" s="3" t="s">
        <v>28</v>
      </c>
      <c r="D47" s="3" t="s">
        <v>29</v>
      </c>
      <c r="E47" s="14" t="s">
        <v>15</v>
      </c>
      <c r="F47" s="10" t="e">
        <v>#VALUE!</v>
      </c>
    </row>
    <row r="48" spans="2:6" ht="12.75">
      <c r="B48" s="2">
        <v>119</v>
      </c>
      <c r="C48" s="3" t="s">
        <v>44</v>
      </c>
      <c r="D48" s="3" t="s">
        <v>29</v>
      </c>
      <c r="E48" s="11" t="s">
        <v>8</v>
      </c>
      <c r="F48" s="10" t="e">
        <v>#VALUE!</v>
      </c>
    </row>
    <row r="49" spans="2:6" ht="12.75">
      <c r="B49" s="2">
        <v>120</v>
      </c>
      <c r="C49" s="3" t="s">
        <v>45</v>
      </c>
      <c r="D49" s="3" t="s">
        <v>46</v>
      </c>
      <c r="E49" s="9" t="s">
        <v>12</v>
      </c>
      <c r="F49" s="10" t="e">
        <v>#VALUE!</v>
      </c>
    </row>
    <row r="50" spans="2:16" ht="12.75">
      <c r="B50" s="2">
        <v>130</v>
      </c>
      <c r="C50" s="3" t="s">
        <v>62</v>
      </c>
      <c r="D50" s="3" t="s">
        <v>63</v>
      </c>
      <c r="E50" s="11" t="s">
        <v>8</v>
      </c>
      <c r="F50" s="10" t="e">
        <v>#VALUE!</v>
      </c>
      <c r="K50" s="23"/>
      <c r="L50" s="23"/>
      <c r="M50" s="23"/>
      <c r="N50" s="23"/>
      <c r="O50" s="23"/>
      <c r="P50" s="23"/>
    </row>
    <row r="51" spans="2:14" ht="12.75">
      <c r="B51" s="2">
        <v>131</v>
      </c>
      <c r="C51" s="3" t="s">
        <v>64</v>
      </c>
      <c r="D51" s="3" t="s">
        <v>11</v>
      </c>
      <c r="E51" s="9" t="s">
        <v>12</v>
      </c>
      <c r="F51" s="10" t="e">
        <v>#VALUE!</v>
      </c>
      <c r="K51" s="4"/>
      <c r="L51" s="4"/>
      <c r="M51" s="4"/>
      <c r="N51" s="22"/>
    </row>
    <row r="52" spans="2:14" ht="12.75">
      <c r="B52" s="2">
        <v>136</v>
      </c>
      <c r="C52" s="3" t="s">
        <v>72</v>
      </c>
      <c r="D52" s="3" t="s">
        <v>73</v>
      </c>
      <c r="E52" s="9" t="s">
        <v>12</v>
      </c>
      <c r="F52" s="10" t="e">
        <v>#VALUE!</v>
      </c>
      <c r="K52" s="4"/>
      <c r="L52" s="4"/>
      <c r="M52" s="4"/>
      <c r="N52" s="22"/>
    </row>
    <row r="53" spans="2:14" ht="12.75">
      <c r="B53" s="2">
        <v>140</v>
      </c>
      <c r="C53" s="3" t="s">
        <v>80</v>
      </c>
      <c r="D53" s="3" t="s">
        <v>81</v>
      </c>
      <c r="E53" s="9" t="s">
        <v>12</v>
      </c>
      <c r="F53" s="10" t="e">
        <v>#VALUE!</v>
      </c>
      <c r="K53" s="4"/>
      <c r="L53" s="4"/>
      <c r="M53" s="4"/>
      <c r="N53" s="22"/>
    </row>
    <row r="54" spans="2:14" ht="12.75">
      <c r="B54" s="2">
        <v>144</v>
      </c>
      <c r="C54" s="3" t="s">
        <v>88</v>
      </c>
      <c r="D54" s="3" t="s">
        <v>89</v>
      </c>
      <c r="E54" s="9" t="s">
        <v>12</v>
      </c>
      <c r="F54" s="10" t="e">
        <v>#VALUE!</v>
      </c>
      <c r="K54" s="4"/>
      <c r="L54" s="4"/>
      <c r="M54" s="4"/>
      <c r="N54" s="22"/>
    </row>
    <row r="55" spans="2:14" ht="12.75">
      <c r="B55" s="2">
        <v>147</v>
      </c>
      <c r="C55" s="3" t="s">
        <v>92</v>
      </c>
      <c r="D55" s="3" t="s">
        <v>17</v>
      </c>
      <c r="E55" s="9" t="s">
        <v>12</v>
      </c>
      <c r="F55" s="10" t="e">
        <v>#VALUE!</v>
      </c>
      <c r="K55" s="4"/>
      <c r="L55" s="4"/>
      <c r="M55" s="4"/>
      <c r="N55" s="22"/>
    </row>
    <row r="56" spans="11:14" ht="12.75">
      <c r="K56" s="4"/>
      <c r="L56" s="4"/>
      <c r="M56" s="4"/>
      <c r="N56" s="22"/>
    </row>
    <row r="57" spans="3:14" ht="12.75">
      <c r="C57" s="4"/>
      <c r="D57" s="4"/>
      <c r="K57" s="4"/>
      <c r="L57" s="4"/>
      <c r="N57" s="22"/>
    </row>
    <row r="58" spans="2:14" ht="12.75">
      <c r="B58" s="6"/>
      <c r="C58" s="6"/>
      <c r="D58" s="6"/>
      <c r="K58" s="4"/>
      <c r="L58" s="4"/>
      <c r="N58" s="22"/>
    </row>
    <row r="59" spans="2:14" ht="12.75">
      <c r="B59" s="6"/>
      <c r="C59" s="6"/>
      <c r="D59" s="6"/>
      <c r="K59" s="4"/>
      <c r="L59" s="4"/>
      <c r="N59" s="22"/>
    </row>
    <row r="60" spans="2:14" ht="12.75">
      <c r="B60" s="6"/>
      <c r="C60" s="6"/>
      <c r="D60" s="6"/>
      <c r="K60" s="4"/>
      <c r="L60" s="4"/>
      <c r="N60" s="22"/>
    </row>
    <row r="61" spans="2:4" ht="12.75">
      <c r="B61" s="6"/>
      <c r="C61" s="6"/>
      <c r="D61" s="6"/>
    </row>
    <row r="62" spans="2:4" ht="12.75">
      <c r="B62" s="6"/>
      <c r="C62" s="6"/>
      <c r="D62" s="6"/>
    </row>
    <row r="63" spans="2:4" ht="12.75">
      <c r="B63" s="6"/>
      <c r="C63" s="6"/>
      <c r="D63" s="6"/>
    </row>
    <row r="64" spans="2:4" ht="12.75">
      <c r="B64" s="6"/>
      <c r="C64" s="6"/>
      <c r="D64" s="6"/>
    </row>
    <row r="65" spans="2:4" ht="12.75">
      <c r="B65" s="6"/>
      <c r="C65" s="6"/>
      <c r="D65" s="6"/>
    </row>
    <row r="66" spans="2:4" ht="12.75">
      <c r="B66" s="6"/>
      <c r="C66" s="6"/>
      <c r="D66" s="6"/>
    </row>
    <row r="67" spans="2:4" ht="12.75">
      <c r="B67" s="6"/>
      <c r="C67" s="6"/>
      <c r="D67" s="6"/>
    </row>
    <row r="68" spans="2:4" ht="12.75">
      <c r="B68" s="6"/>
      <c r="C68" s="6"/>
      <c r="D68" s="6"/>
    </row>
    <row r="69" spans="2:4" ht="12.75">
      <c r="B69" s="6"/>
      <c r="C69" s="6"/>
      <c r="D69" s="6"/>
    </row>
    <row r="70" spans="2:4" ht="12.75">
      <c r="B70" s="6"/>
      <c r="C70" s="6"/>
      <c r="D70" s="6"/>
    </row>
    <row r="71" spans="2:4" ht="12.75">
      <c r="B71" s="6"/>
      <c r="C71" s="6"/>
      <c r="D71" s="6"/>
    </row>
    <row r="72" spans="2:4" ht="12.75">
      <c r="B72" s="6"/>
      <c r="C72" s="6"/>
      <c r="D72" s="6"/>
    </row>
    <row r="73" spans="2:4" ht="12.75">
      <c r="B73" s="6"/>
      <c r="C73" s="6"/>
      <c r="D73" s="6"/>
    </row>
    <row r="74" spans="2:4" ht="12.75">
      <c r="B74" s="6"/>
      <c r="C74" s="6"/>
      <c r="D74" s="6"/>
    </row>
    <row r="75" spans="2:4" ht="12.75">
      <c r="B75" s="6"/>
      <c r="C75" s="6"/>
      <c r="D75" s="6"/>
    </row>
    <row r="76" spans="2:4" ht="12.75">
      <c r="B76" s="6"/>
      <c r="C76" s="6"/>
      <c r="D76" s="6"/>
    </row>
    <row r="77" spans="2:4" ht="12.75">
      <c r="B77" s="6"/>
      <c r="C77" s="6"/>
      <c r="D77" s="6"/>
    </row>
    <row r="78" spans="2:4" ht="12.75">
      <c r="B78" s="6"/>
      <c r="C78" s="6"/>
      <c r="D78" s="6"/>
    </row>
    <row r="79" spans="2:4" ht="12.75">
      <c r="B79" s="6"/>
      <c r="C79" s="6"/>
      <c r="D79" s="6"/>
    </row>
    <row r="80" spans="2:4" ht="12.75">
      <c r="B80" s="6"/>
      <c r="C80" s="6"/>
      <c r="D80" s="6"/>
    </row>
    <row r="81" spans="2:4" ht="12.75">
      <c r="B81" s="6"/>
      <c r="C81" s="6"/>
      <c r="D81" s="6"/>
    </row>
    <row r="82" spans="2:4" ht="12.75">
      <c r="B82" s="6"/>
      <c r="C82" s="6"/>
      <c r="D82" s="6"/>
    </row>
    <row r="83" spans="2:4" ht="12.75">
      <c r="B83" s="6"/>
      <c r="C83" s="6"/>
      <c r="D83" s="6"/>
    </row>
    <row r="84" spans="2:4" ht="12.75">
      <c r="B84" s="6"/>
      <c r="C84" s="6"/>
      <c r="D84" s="6"/>
    </row>
    <row r="85" spans="2:4" ht="12.75">
      <c r="B85" s="6"/>
      <c r="C85" s="6"/>
      <c r="D85" s="6"/>
    </row>
    <row r="86" spans="2:4" ht="12.75">
      <c r="B86" s="6"/>
      <c r="C86" s="6"/>
      <c r="D86" s="6"/>
    </row>
    <row r="87" spans="2:4" ht="12.75">
      <c r="B87" s="6"/>
      <c r="C87" s="6"/>
      <c r="D87" s="6"/>
    </row>
    <row r="88" spans="2:4" ht="12.75">
      <c r="B88" s="6"/>
      <c r="C88" s="6"/>
      <c r="D88" s="6"/>
    </row>
    <row r="89" spans="2:4" ht="12.75">
      <c r="B89" s="6"/>
      <c r="C89" s="6"/>
      <c r="D89" s="6"/>
    </row>
    <row r="90" spans="2:4" ht="12.75">
      <c r="B90" s="6"/>
      <c r="C90" s="6"/>
      <c r="D90" s="6"/>
    </row>
    <row r="91" spans="2:4" ht="12.75">
      <c r="B91" s="6"/>
      <c r="C91" s="6"/>
      <c r="D91" s="6"/>
    </row>
    <row r="92" spans="2:4" ht="12.75">
      <c r="B92" s="6"/>
      <c r="C92" s="6"/>
      <c r="D92" s="6"/>
    </row>
    <row r="93" spans="2:4" ht="12.75">
      <c r="B93" s="6"/>
      <c r="C93" s="6"/>
      <c r="D93" s="6"/>
    </row>
    <row r="94" spans="2:4" ht="12.75">
      <c r="B94" s="6"/>
      <c r="C94" s="6"/>
      <c r="D94" s="6"/>
    </row>
    <row r="95" spans="2:4" ht="12.75">
      <c r="B95" s="6"/>
      <c r="C95" s="6"/>
      <c r="D95" s="6"/>
    </row>
    <row r="96" spans="2:4" ht="12.75">
      <c r="B96" s="6"/>
      <c r="C96" s="6"/>
      <c r="D96" s="6"/>
    </row>
    <row r="97" spans="2:4" ht="12.75">
      <c r="B97" s="6"/>
      <c r="C97" s="6"/>
      <c r="D97" s="6"/>
    </row>
    <row r="98" spans="2:4" ht="12.75">
      <c r="B98" s="6"/>
      <c r="C98" s="6"/>
      <c r="D98" s="6"/>
    </row>
    <row r="99" spans="2:4" ht="12.75">
      <c r="B99" s="6"/>
      <c r="C99" s="6"/>
      <c r="D99" s="6"/>
    </row>
    <row r="100" spans="2:4" ht="12.75">
      <c r="B100" s="6"/>
      <c r="C100" s="6"/>
      <c r="D100" s="6"/>
    </row>
    <row r="101" spans="2:4" ht="12.75">
      <c r="B101" s="6"/>
      <c r="C101" s="6"/>
      <c r="D101" s="6"/>
    </row>
    <row r="102" spans="2:4" ht="12.75">
      <c r="B102" s="6"/>
      <c r="C102" s="6"/>
      <c r="D102" s="6"/>
    </row>
    <row r="103" spans="2:4" ht="12.75">
      <c r="B103" s="6"/>
      <c r="C103" s="6"/>
      <c r="D103" s="6"/>
    </row>
    <row r="104" spans="2:4" ht="12.75">
      <c r="B104" s="6"/>
      <c r="C104" s="6"/>
      <c r="D104" s="6"/>
    </row>
    <row r="105" spans="2:4" ht="12.75">
      <c r="B105" s="6"/>
      <c r="C105" s="6"/>
      <c r="D105" s="6"/>
    </row>
    <row r="106" spans="2:4" ht="12.75">
      <c r="B106" s="6"/>
      <c r="C106" s="6"/>
      <c r="D106" s="6"/>
    </row>
    <row r="107" spans="2:4" ht="12.75">
      <c r="B107" s="6"/>
      <c r="C107" s="6"/>
      <c r="D107" s="6"/>
    </row>
    <row r="108" spans="2:4" ht="12.75">
      <c r="B108" s="6"/>
      <c r="C108" s="6"/>
      <c r="D108" s="6"/>
    </row>
    <row r="109" spans="2:4" ht="12.75">
      <c r="B109" s="6"/>
      <c r="C109" s="6"/>
      <c r="D109" s="6"/>
    </row>
  </sheetData>
  <printOptions/>
  <pageMargins left="0.7874015748031497" right="0.3937007874015748" top="0.5905511811023623" bottom="0.5905511811023623" header="0.3937007874015748" footer="0.3937007874015748"/>
  <pageSetup orientation="portrait" paperSize="9" r:id="rId1"/>
  <colBreaks count="1" manualBreakCount="1">
    <brk id="9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0"/>
  <dimension ref="B1:Q61"/>
  <sheetViews>
    <sheetView view="pageBreakPreview" zoomScaleNormal="75" zoomScaleSheetLayoutView="100" workbookViewId="0" topLeftCell="F10">
      <selection activeCell="P26" sqref="P26"/>
    </sheetView>
  </sheetViews>
  <sheetFormatPr defaultColWidth="9.140625" defaultRowHeight="12.75"/>
  <cols>
    <col min="1" max="1" width="2.00390625" style="1" customWidth="1"/>
    <col min="2" max="2" width="7.00390625" style="2" customWidth="1"/>
    <col min="3" max="5" width="14.7109375" style="2" customWidth="1"/>
    <col min="6" max="6" width="9.421875" style="5" customWidth="1"/>
    <col min="7" max="8" width="6.140625" style="2" customWidth="1"/>
    <col min="9" max="9" width="5.28125" style="20" customWidth="1"/>
    <col min="10" max="10" width="5.28125" style="26" customWidth="1"/>
    <col min="11" max="13" width="14.7109375" style="20" customWidth="1"/>
    <col min="14" max="14" width="9.421875" style="21" customWidth="1"/>
    <col min="15" max="16" width="6.140625" style="20" customWidth="1"/>
    <col min="17" max="17" width="4.00390625" style="18" customWidth="1"/>
    <col min="18" max="16384" width="9.140625" style="6" customWidth="1"/>
  </cols>
  <sheetData>
    <row r="1" spans="2:16" ht="19.5">
      <c r="B1" s="7" t="s">
        <v>9</v>
      </c>
      <c r="C1" s="7" t="s">
        <v>313</v>
      </c>
      <c r="D1" s="25"/>
      <c r="E1" s="27" t="s">
        <v>101</v>
      </c>
      <c r="F1" s="28"/>
      <c r="K1" s="8"/>
      <c r="L1" s="27"/>
      <c r="M1" s="27" t="s">
        <v>308</v>
      </c>
      <c r="N1" s="28"/>
      <c r="O1" s="7" t="s">
        <v>9</v>
      </c>
      <c r="P1" s="7" t="s">
        <v>313</v>
      </c>
    </row>
    <row r="2" ht="3.75" customHeight="1"/>
    <row r="3" spans="2:16" ht="12.75">
      <c r="B3" s="20" t="s">
        <v>0</v>
      </c>
      <c r="C3" s="20" t="s">
        <v>1</v>
      </c>
      <c r="D3" s="20" t="s">
        <v>2</v>
      </c>
      <c r="E3" s="20" t="s">
        <v>3</v>
      </c>
      <c r="F3" s="21" t="s">
        <v>5</v>
      </c>
      <c r="G3" s="20" t="s">
        <v>4</v>
      </c>
      <c r="H3" s="20" t="s">
        <v>309</v>
      </c>
      <c r="J3" s="20"/>
      <c r="K3" s="20" t="s">
        <v>1</v>
      </c>
      <c r="L3" s="20" t="s">
        <v>2</v>
      </c>
      <c r="M3" s="20" t="s">
        <v>3</v>
      </c>
      <c r="N3" s="21" t="s">
        <v>5</v>
      </c>
      <c r="O3" s="20" t="s">
        <v>4</v>
      </c>
      <c r="P3" s="20" t="s">
        <v>309</v>
      </c>
    </row>
    <row r="4" spans="2:16" ht="12.75">
      <c r="B4" s="2">
        <v>224</v>
      </c>
      <c r="C4" s="3" t="s">
        <v>145</v>
      </c>
      <c r="D4" s="3" t="s">
        <v>146</v>
      </c>
      <c r="E4" s="11" t="s">
        <v>8</v>
      </c>
      <c r="F4" s="10">
        <v>0.02138888888888891</v>
      </c>
      <c r="G4" s="2" t="s">
        <v>307</v>
      </c>
      <c r="H4" s="2">
        <v>1</v>
      </c>
      <c r="K4" s="3" t="s">
        <v>145</v>
      </c>
      <c r="L4" s="3" t="s">
        <v>146</v>
      </c>
      <c r="M4" s="11" t="s">
        <v>8</v>
      </c>
      <c r="N4" s="10">
        <v>0.02138888888888891</v>
      </c>
      <c r="O4" s="2" t="s">
        <v>307</v>
      </c>
      <c r="P4" s="2">
        <v>1</v>
      </c>
    </row>
    <row r="5" spans="2:16" ht="12.75">
      <c r="B5" s="2">
        <v>238</v>
      </c>
      <c r="C5" s="3" t="s">
        <v>167</v>
      </c>
      <c r="D5" s="3" t="s">
        <v>168</v>
      </c>
      <c r="E5" s="11" t="s">
        <v>8</v>
      </c>
      <c r="F5" s="10">
        <v>0.023668981481481527</v>
      </c>
      <c r="G5" s="2" t="s">
        <v>307</v>
      </c>
      <c r="H5" s="2">
        <v>2</v>
      </c>
      <c r="K5" s="3" t="s">
        <v>167</v>
      </c>
      <c r="L5" s="3" t="s">
        <v>168</v>
      </c>
      <c r="M5" s="11" t="s">
        <v>8</v>
      </c>
      <c r="N5" s="10">
        <v>0.023668981481481527</v>
      </c>
      <c r="O5" s="2" t="s">
        <v>307</v>
      </c>
      <c r="P5" s="2">
        <v>2</v>
      </c>
    </row>
    <row r="6" spans="2:17" ht="12.75">
      <c r="B6" s="2">
        <v>212</v>
      </c>
      <c r="C6" s="3" t="s">
        <v>123</v>
      </c>
      <c r="D6" s="3" t="s">
        <v>124</v>
      </c>
      <c r="E6" s="19" t="s">
        <v>111</v>
      </c>
      <c r="F6" s="10">
        <v>0.02679398148148148</v>
      </c>
      <c r="G6" s="2" t="s">
        <v>307</v>
      </c>
      <c r="H6" s="2">
        <v>3</v>
      </c>
      <c r="K6" s="3" t="s">
        <v>129</v>
      </c>
      <c r="L6" s="3" t="s">
        <v>130</v>
      </c>
      <c r="M6" s="11" t="s">
        <v>8</v>
      </c>
      <c r="N6" s="10">
        <v>0.030856481481481478</v>
      </c>
      <c r="O6" s="2" t="s">
        <v>307</v>
      </c>
      <c r="P6" s="2">
        <v>4</v>
      </c>
      <c r="Q6" s="18">
        <f>SUM(P4:P6)</f>
        <v>7</v>
      </c>
    </row>
    <row r="7" spans="2:16" ht="12.75">
      <c r="B7" s="2">
        <v>215</v>
      </c>
      <c r="C7" s="3" t="s">
        <v>129</v>
      </c>
      <c r="D7" s="3" t="s">
        <v>130</v>
      </c>
      <c r="E7" s="11" t="s">
        <v>8</v>
      </c>
      <c r="F7" s="10">
        <v>0.030856481481481478</v>
      </c>
      <c r="G7" s="2" t="s">
        <v>307</v>
      </c>
      <c r="H7" s="2">
        <v>4</v>
      </c>
      <c r="K7" s="3"/>
      <c r="L7" s="3"/>
      <c r="N7" s="10"/>
      <c r="P7" s="2"/>
    </row>
    <row r="8" spans="2:16" ht="12.75">
      <c r="B8" s="2">
        <v>204</v>
      </c>
      <c r="C8" s="3" t="s">
        <v>107</v>
      </c>
      <c r="D8" s="3" t="s">
        <v>108</v>
      </c>
      <c r="E8" s="12" t="s">
        <v>18</v>
      </c>
      <c r="F8" s="10">
        <v>0.03241898148148148</v>
      </c>
      <c r="G8" s="2" t="s">
        <v>307</v>
      </c>
      <c r="H8" s="2">
        <v>5</v>
      </c>
      <c r="K8" s="3" t="s">
        <v>123</v>
      </c>
      <c r="L8" s="3" t="s">
        <v>124</v>
      </c>
      <c r="M8" s="19" t="s">
        <v>111</v>
      </c>
      <c r="N8" s="10">
        <v>0.02679398148148148</v>
      </c>
      <c r="O8" s="2" t="s">
        <v>307</v>
      </c>
      <c r="P8" s="2">
        <v>3</v>
      </c>
    </row>
    <row r="9" spans="2:16" ht="12.75">
      <c r="B9" s="2">
        <v>210</v>
      </c>
      <c r="C9" s="3" t="s">
        <v>120</v>
      </c>
      <c r="D9" s="3" t="s">
        <v>106</v>
      </c>
      <c r="E9" s="14" t="s">
        <v>15</v>
      </c>
      <c r="F9" s="10">
        <v>0.03491898148148148</v>
      </c>
      <c r="G9" s="2" t="s">
        <v>307</v>
      </c>
      <c r="K9" s="3" t="s">
        <v>109</v>
      </c>
      <c r="L9" s="3" t="s">
        <v>110</v>
      </c>
      <c r="M9" s="19" t="s">
        <v>111</v>
      </c>
      <c r="N9" s="10">
        <v>0.04877314814814814</v>
      </c>
      <c r="O9" s="2" t="s">
        <v>307</v>
      </c>
      <c r="P9" s="2">
        <v>9</v>
      </c>
    </row>
    <row r="10" spans="2:17" ht="12.75">
      <c r="B10" s="2">
        <v>208</v>
      </c>
      <c r="C10" s="3" t="s">
        <v>116</v>
      </c>
      <c r="D10" s="3" t="s">
        <v>117</v>
      </c>
      <c r="E10" s="11" t="s">
        <v>8</v>
      </c>
      <c r="F10" s="10">
        <v>0.03570601851851852</v>
      </c>
      <c r="G10" s="2" t="s">
        <v>307</v>
      </c>
      <c r="K10" s="3" t="s">
        <v>136</v>
      </c>
      <c r="L10" s="3" t="s">
        <v>110</v>
      </c>
      <c r="M10" s="19" t="s">
        <v>111</v>
      </c>
      <c r="N10" s="10">
        <v>0.039004629629629625</v>
      </c>
      <c r="O10" s="2" t="s">
        <v>307</v>
      </c>
      <c r="P10" s="2">
        <v>10</v>
      </c>
      <c r="Q10" s="18">
        <f>SUM(P8:P10)</f>
        <v>22</v>
      </c>
    </row>
    <row r="11" spans="2:7" ht="12.75">
      <c r="B11" s="2">
        <v>221</v>
      </c>
      <c r="C11" s="3" t="s">
        <v>139</v>
      </c>
      <c r="D11" s="3" t="s">
        <v>140</v>
      </c>
      <c r="E11" s="11" t="s">
        <v>8</v>
      </c>
      <c r="F11" s="10">
        <v>0.03582175925925925</v>
      </c>
      <c r="G11" s="2" t="s">
        <v>307</v>
      </c>
    </row>
    <row r="12" spans="2:16" ht="12.75">
      <c r="B12" s="2">
        <v>236</v>
      </c>
      <c r="C12" s="3" t="s">
        <v>165</v>
      </c>
      <c r="D12" s="3" t="s">
        <v>130</v>
      </c>
      <c r="E12" s="11" t="s">
        <v>8</v>
      </c>
      <c r="F12" s="10">
        <v>0.03811342592592588</v>
      </c>
      <c r="G12" s="2" t="s">
        <v>307</v>
      </c>
      <c r="K12" s="3" t="s">
        <v>112</v>
      </c>
      <c r="L12" s="3" t="s">
        <v>113</v>
      </c>
      <c r="M12" s="15" t="s">
        <v>21</v>
      </c>
      <c r="N12" s="10">
        <v>0.0384375</v>
      </c>
      <c r="O12" s="2" t="s">
        <v>307</v>
      </c>
      <c r="P12" s="2">
        <v>6</v>
      </c>
    </row>
    <row r="13" spans="2:16" ht="12.75">
      <c r="B13" s="2">
        <v>206</v>
      </c>
      <c r="C13" s="3" t="s">
        <v>112</v>
      </c>
      <c r="D13" s="3" t="s">
        <v>113</v>
      </c>
      <c r="E13" s="15" t="s">
        <v>21</v>
      </c>
      <c r="F13" s="10">
        <v>0.0384375</v>
      </c>
      <c r="G13" s="2" t="s">
        <v>307</v>
      </c>
      <c r="H13" s="2">
        <v>6</v>
      </c>
      <c r="K13" s="3" t="s">
        <v>158</v>
      </c>
      <c r="L13" s="3" t="s">
        <v>159</v>
      </c>
      <c r="M13" s="15" t="s">
        <v>21</v>
      </c>
      <c r="N13" s="10">
        <v>0.04151620370370368</v>
      </c>
      <c r="O13" s="2" t="s">
        <v>307</v>
      </c>
      <c r="P13" s="2">
        <v>7</v>
      </c>
    </row>
    <row r="14" spans="2:17" ht="12.75">
      <c r="B14" s="2">
        <v>203</v>
      </c>
      <c r="C14" s="3" t="s">
        <v>105</v>
      </c>
      <c r="D14" s="3" t="s">
        <v>106</v>
      </c>
      <c r="E14" s="14" t="s">
        <v>15</v>
      </c>
      <c r="F14" s="10">
        <v>0.03984953703703703</v>
      </c>
      <c r="G14" s="2" t="s">
        <v>307</v>
      </c>
      <c r="K14" s="3" t="s">
        <v>153</v>
      </c>
      <c r="L14" s="3" t="s">
        <v>110</v>
      </c>
      <c r="M14" s="15" t="s">
        <v>21</v>
      </c>
      <c r="N14" s="10">
        <v>0.05747685185185189</v>
      </c>
      <c r="O14" s="2" t="s">
        <v>307</v>
      </c>
      <c r="P14" s="2">
        <v>12</v>
      </c>
      <c r="Q14" s="18">
        <f>SUM(P12:P14)</f>
        <v>25</v>
      </c>
    </row>
    <row r="15" spans="2:7" ht="12.75">
      <c r="B15" s="2">
        <v>201</v>
      </c>
      <c r="C15" s="3" t="s">
        <v>281</v>
      </c>
      <c r="D15" s="3" t="s">
        <v>293</v>
      </c>
      <c r="E15" s="11" t="s">
        <v>8</v>
      </c>
      <c r="F15" s="10">
        <v>0.041180555555555554</v>
      </c>
      <c r="G15" s="2" t="s">
        <v>307</v>
      </c>
    </row>
    <row r="16" spans="2:7" ht="12.75">
      <c r="B16" s="2">
        <v>214</v>
      </c>
      <c r="C16" s="3" t="s">
        <v>127</v>
      </c>
      <c r="D16" s="3" t="s">
        <v>128</v>
      </c>
      <c r="E16" s="13" t="s">
        <v>24</v>
      </c>
      <c r="F16" s="10">
        <v>0.041296296296296296</v>
      </c>
      <c r="G16" s="2" t="s">
        <v>307</v>
      </c>
    </row>
    <row r="17" spans="2:17" ht="12.75">
      <c r="B17" s="2">
        <v>232</v>
      </c>
      <c r="C17" s="3" t="s">
        <v>158</v>
      </c>
      <c r="D17" s="3" t="s">
        <v>159</v>
      </c>
      <c r="E17" s="15" t="s">
        <v>21</v>
      </c>
      <c r="F17" s="10">
        <v>0.04151620370370368</v>
      </c>
      <c r="G17" s="2" t="s">
        <v>307</v>
      </c>
      <c r="K17" s="32"/>
      <c r="L17" s="32"/>
      <c r="M17" s="32"/>
      <c r="N17" s="34"/>
      <c r="O17" s="32"/>
      <c r="P17" s="32"/>
      <c r="Q17" s="33"/>
    </row>
    <row r="18" spans="2:7" ht="12.75">
      <c r="B18" s="2">
        <v>233</v>
      </c>
      <c r="C18" s="3" t="s">
        <v>160</v>
      </c>
      <c r="D18" s="3" t="s">
        <v>161</v>
      </c>
      <c r="E18" s="11" t="s">
        <v>8</v>
      </c>
      <c r="F18" s="10">
        <v>0.04175925925925929</v>
      </c>
      <c r="G18" s="2" t="s">
        <v>307</v>
      </c>
    </row>
    <row r="19" spans="2:16" ht="12.75">
      <c r="B19" s="2">
        <v>228</v>
      </c>
      <c r="C19" s="3" t="s">
        <v>151</v>
      </c>
      <c r="D19" s="3" t="s">
        <v>152</v>
      </c>
      <c r="E19" s="9" t="s">
        <v>12</v>
      </c>
      <c r="F19" s="10">
        <v>0.041805555555555554</v>
      </c>
      <c r="G19" s="2" t="s">
        <v>307</v>
      </c>
      <c r="K19" s="3" t="s">
        <v>107</v>
      </c>
      <c r="L19" s="3" t="s">
        <v>108</v>
      </c>
      <c r="M19" s="12" t="s">
        <v>18</v>
      </c>
      <c r="N19" s="10">
        <v>0.03241898148148148</v>
      </c>
      <c r="O19" s="2" t="s">
        <v>307</v>
      </c>
      <c r="P19" s="2">
        <v>5</v>
      </c>
    </row>
    <row r="20" spans="2:16" ht="12.75">
      <c r="B20" s="2">
        <v>227</v>
      </c>
      <c r="C20" s="3" t="s">
        <v>150</v>
      </c>
      <c r="D20" s="3" t="s">
        <v>130</v>
      </c>
      <c r="E20" s="11" t="s">
        <v>8</v>
      </c>
      <c r="F20" s="10">
        <v>0.043310185185185146</v>
      </c>
      <c r="G20" s="2" t="s">
        <v>307</v>
      </c>
      <c r="K20" s="3" t="s">
        <v>121</v>
      </c>
      <c r="L20" s="3" t="s">
        <v>122</v>
      </c>
      <c r="M20" s="12" t="s">
        <v>18</v>
      </c>
      <c r="N20" s="10">
        <v>0.0613888888888889</v>
      </c>
      <c r="O20" s="2" t="s">
        <v>307</v>
      </c>
      <c r="P20" s="2">
        <v>13</v>
      </c>
    </row>
    <row r="21" spans="2:17" ht="12.75">
      <c r="B21" s="2">
        <v>230</v>
      </c>
      <c r="C21" s="3" t="s">
        <v>154</v>
      </c>
      <c r="D21" s="3" t="s">
        <v>155</v>
      </c>
      <c r="E21" s="11" t="s">
        <v>8</v>
      </c>
      <c r="F21" s="10">
        <v>0.04416666666666666</v>
      </c>
      <c r="G21" s="2" t="s">
        <v>307</v>
      </c>
      <c r="K21" s="3" t="s">
        <v>134</v>
      </c>
      <c r="L21" s="3" t="s">
        <v>135</v>
      </c>
      <c r="M21" s="12" t="s">
        <v>18</v>
      </c>
      <c r="N21" s="10">
        <v>0.05265046296296293</v>
      </c>
      <c r="O21" s="2" t="s">
        <v>306</v>
      </c>
      <c r="P21" s="2">
        <v>14</v>
      </c>
      <c r="Q21" s="18">
        <f>SUM(P19:P21)</f>
        <v>32</v>
      </c>
    </row>
    <row r="22" spans="2:16" ht="12.75">
      <c r="B22" s="2">
        <v>205</v>
      </c>
      <c r="C22" s="3" t="s">
        <v>109</v>
      </c>
      <c r="D22" s="3" t="s">
        <v>110</v>
      </c>
      <c r="E22" s="19" t="s">
        <v>111</v>
      </c>
      <c r="F22" s="10">
        <v>0.04877314814814814</v>
      </c>
      <c r="G22" s="2" t="s">
        <v>307</v>
      </c>
      <c r="H22" s="2">
        <v>9</v>
      </c>
      <c r="K22" s="3"/>
      <c r="L22" s="3"/>
      <c r="N22" s="10"/>
      <c r="P22" s="2"/>
    </row>
    <row r="23" spans="2:16" ht="12.75">
      <c r="B23" s="2">
        <v>219</v>
      </c>
      <c r="C23" s="3" t="s">
        <v>136</v>
      </c>
      <c r="D23" s="3" t="s">
        <v>110</v>
      </c>
      <c r="E23" s="19" t="s">
        <v>111</v>
      </c>
      <c r="F23" s="10">
        <v>0.049421296296296297</v>
      </c>
      <c r="G23" s="2" t="s">
        <v>307</v>
      </c>
      <c r="H23" s="2">
        <v>10</v>
      </c>
      <c r="K23" s="3" t="s">
        <v>151</v>
      </c>
      <c r="L23" s="3" t="s">
        <v>152</v>
      </c>
      <c r="M23" s="9" t="s">
        <v>12</v>
      </c>
      <c r="N23" s="10">
        <v>0.041805555555555554</v>
      </c>
      <c r="O23" s="2" t="s">
        <v>307</v>
      </c>
      <c r="P23" s="2">
        <v>8</v>
      </c>
    </row>
    <row r="24" spans="2:16" ht="12.75">
      <c r="B24" s="2">
        <v>209</v>
      </c>
      <c r="C24" s="3" t="s">
        <v>118</v>
      </c>
      <c r="D24" s="3" t="s">
        <v>119</v>
      </c>
      <c r="E24" s="9" t="s">
        <v>12</v>
      </c>
      <c r="F24" s="10">
        <v>0.052939814814814815</v>
      </c>
      <c r="G24" s="2" t="s">
        <v>307</v>
      </c>
      <c r="H24" s="2">
        <v>11</v>
      </c>
      <c r="K24" s="3" t="s">
        <v>118</v>
      </c>
      <c r="L24" s="3" t="s">
        <v>119</v>
      </c>
      <c r="M24" s="9" t="s">
        <v>12</v>
      </c>
      <c r="N24" s="10">
        <v>0.052939814814814815</v>
      </c>
      <c r="O24" s="2" t="s">
        <v>307</v>
      </c>
      <c r="P24" s="2">
        <v>11</v>
      </c>
    </row>
    <row r="25" spans="2:17" ht="12.75">
      <c r="B25" s="2">
        <v>229</v>
      </c>
      <c r="C25" s="3" t="s">
        <v>153</v>
      </c>
      <c r="D25" s="3" t="s">
        <v>110</v>
      </c>
      <c r="E25" s="15" t="s">
        <v>21</v>
      </c>
      <c r="F25" s="10">
        <v>0.05747685185185189</v>
      </c>
      <c r="G25" s="2" t="s">
        <v>307</v>
      </c>
      <c r="H25" s="2">
        <v>12</v>
      </c>
      <c r="K25" s="3" t="s">
        <v>166</v>
      </c>
      <c r="L25" s="3" t="s">
        <v>110</v>
      </c>
      <c r="M25" s="9" t="s">
        <v>12</v>
      </c>
      <c r="N25" s="10">
        <v>0.035625</v>
      </c>
      <c r="O25" s="2" t="s">
        <v>306</v>
      </c>
      <c r="P25" s="2">
        <v>14</v>
      </c>
      <c r="Q25" s="18">
        <f>SUM(P23:P25)</f>
        <v>33</v>
      </c>
    </row>
    <row r="26" spans="2:8" ht="12.75">
      <c r="B26" s="2">
        <v>211</v>
      </c>
      <c r="C26" s="3" t="s">
        <v>121</v>
      </c>
      <c r="D26" s="3" t="s">
        <v>122</v>
      </c>
      <c r="E26" s="12" t="s">
        <v>18</v>
      </c>
      <c r="F26" s="10">
        <v>0.0613888888888889</v>
      </c>
      <c r="G26" s="2" t="s">
        <v>307</v>
      </c>
      <c r="H26" s="2">
        <v>13</v>
      </c>
    </row>
    <row r="27" spans="2:16" ht="12.75">
      <c r="B27" s="2">
        <v>220</v>
      </c>
      <c r="C27" s="3" t="s">
        <v>137</v>
      </c>
      <c r="D27" s="3" t="s">
        <v>138</v>
      </c>
      <c r="E27" s="15" t="s">
        <v>21</v>
      </c>
      <c r="F27" s="10">
        <v>0.06388888888888894</v>
      </c>
      <c r="G27" s="2" t="s">
        <v>307</v>
      </c>
      <c r="K27" s="3"/>
      <c r="L27" s="3"/>
      <c r="M27" s="14"/>
      <c r="N27" s="10"/>
      <c r="O27" s="2"/>
      <c r="P27" s="2"/>
    </row>
    <row r="28" spans="2:16" ht="12.75">
      <c r="B28" s="2">
        <v>237</v>
      </c>
      <c r="C28" s="3" t="s">
        <v>166</v>
      </c>
      <c r="D28" s="3" t="s">
        <v>110</v>
      </c>
      <c r="E28" s="9" t="s">
        <v>12</v>
      </c>
      <c r="F28" s="10">
        <v>0.035625</v>
      </c>
      <c r="G28" s="2" t="s">
        <v>306</v>
      </c>
      <c r="H28" s="2">
        <v>14</v>
      </c>
      <c r="K28" s="3"/>
      <c r="L28" s="3"/>
      <c r="M28" s="14"/>
      <c r="N28" s="10"/>
      <c r="O28" s="2"/>
      <c r="P28" s="2"/>
    </row>
    <row r="29" spans="2:14" ht="12.75">
      <c r="B29" s="2">
        <v>234</v>
      </c>
      <c r="C29" s="3" t="s">
        <v>162</v>
      </c>
      <c r="D29" s="3" t="s">
        <v>163</v>
      </c>
      <c r="E29" s="9" t="s">
        <v>12</v>
      </c>
      <c r="F29" s="10">
        <v>0.0376157407407407</v>
      </c>
      <c r="G29" s="2" t="s">
        <v>306</v>
      </c>
      <c r="K29" s="4"/>
      <c r="L29" s="4"/>
      <c r="M29" s="4"/>
      <c r="N29" s="22"/>
    </row>
    <row r="30" spans="2:7" ht="12.75">
      <c r="B30" s="2">
        <v>231</v>
      </c>
      <c r="C30" s="3" t="s">
        <v>156</v>
      </c>
      <c r="D30" s="3" t="s">
        <v>157</v>
      </c>
      <c r="E30" s="9" t="s">
        <v>12</v>
      </c>
      <c r="F30" s="10">
        <v>0.03971064814814818</v>
      </c>
      <c r="G30" s="2" t="s">
        <v>306</v>
      </c>
    </row>
    <row r="31" spans="2:16" ht="12.75">
      <c r="B31" s="2">
        <v>218</v>
      </c>
      <c r="C31" s="3" t="s">
        <v>134</v>
      </c>
      <c r="D31" s="3" t="s">
        <v>135</v>
      </c>
      <c r="E31" s="12" t="s">
        <v>18</v>
      </c>
      <c r="F31" s="10">
        <v>0.05265046296296293</v>
      </c>
      <c r="G31" s="2" t="s">
        <v>306</v>
      </c>
      <c r="H31" s="2">
        <v>14</v>
      </c>
      <c r="K31" s="3"/>
      <c r="L31" s="3"/>
      <c r="M31" s="13"/>
      <c r="N31" s="10"/>
      <c r="O31" s="2"/>
      <c r="P31" s="2"/>
    </row>
    <row r="32" spans="2:16" ht="12.75">
      <c r="B32" s="2">
        <v>207</v>
      </c>
      <c r="C32" s="3" t="s">
        <v>114</v>
      </c>
      <c r="D32" s="3" t="s">
        <v>115</v>
      </c>
      <c r="E32" s="13" t="s">
        <v>24</v>
      </c>
      <c r="F32" s="10">
        <v>0.09503472222222223</v>
      </c>
      <c r="G32" s="2" t="s">
        <v>306</v>
      </c>
      <c r="K32" s="3"/>
      <c r="L32" s="3"/>
      <c r="M32" s="13"/>
      <c r="N32" s="10"/>
      <c r="P32" s="2"/>
    </row>
    <row r="33" spans="2:14" ht="12.75">
      <c r="B33" s="16" t="s">
        <v>0</v>
      </c>
      <c r="C33" s="17" t="s">
        <v>1</v>
      </c>
      <c r="D33" s="17" t="s">
        <v>2</v>
      </c>
      <c r="E33" s="17" t="s">
        <v>3</v>
      </c>
      <c r="F33" s="16" t="s">
        <v>5</v>
      </c>
      <c r="G33" s="17" t="s">
        <v>4</v>
      </c>
      <c r="K33" s="4"/>
      <c r="L33" s="4"/>
      <c r="M33" s="4"/>
      <c r="N33" s="22"/>
    </row>
    <row r="34" spans="2:6" ht="12.75">
      <c r="B34" s="2">
        <v>202</v>
      </c>
      <c r="C34" s="3" t="s">
        <v>103</v>
      </c>
      <c r="D34" s="3" t="s">
        <v>104</v>
      </c>
      <c r="E34" s="9" t="s">
        <v>12</v>
      </c>
      <c r="F34" s="10" t="e">
        <v>#VALUE!</v>
      </c>
    </row>
    <row r="35" spans="2:17" ht="12.75">
      <c r="B35" s="2">
        <v>213</v>
      </c>
      <c r="C35" s="3" t="s">
        <v>125</v>
      </c>
      <c r="D35" s="3" t="s">
        <v>126</v>
      </c>
      <c r="E35" s="15" t="s">
        <v>21</v>
      </c>
      <c r="F35" s="10" t="e">
        <v>#VALUE!</v>
      </c>
      <c r="K35" s="4"/>
      <c r="L35" s="4"/>
      <c r="M35" s="4"/>
      <c r="N35" s="22"/>
      <c r="Q35" s="29"/>
    </row>
    <row r="36" spans="2:17" ht="12.75">
      <c r="B36" s="2">
        <v>216</v>
      </c>
      <c r="C36" s="3" t="s">
        <v>131</v>
      </c>
      <c r="D36" s="3" t="s">
        <v>108</v>
      </c>
      <c r="E36" s="9" t="s">
        <v>12</v>
      </c>
      <c r="F36" s="10" t="e">
        <v>#VALUE!</v>
      </c>
      <c r="Q36" s="29"/>
    </row>
    <row r="37" spans="2:6" ht="12.75">
      <c r="B37" s="2">
        <v>217</v>
      </c>
      <c r="C37" s="3" t="s">
        <v>132</v>
      </c>
      <c r="D37" s="3" t="s">
        <v>133</v>
      </c>
      <c r="E37" s="14" t="s">
        <v>15</v>
      </c>
      <c r="F37" s="10" t="e">
        <v>#VALUE!</v>
      </c>
    </row>
    <row r="38" spans="2:6" ht="12.75">
      <c r="B38" s="2">
        <v>222</v>
      </c>
      <c r="C38" s="3" t="s">
        <v>141</v>
      </c>
      <c r="D38" s="3" t="s">
        <v>142</v>
      </c>
      <c r="E38" s="9" t="s">
        <v>12</v>
      </c>
      <c r="F38" s="10" t="e">
        <v>#VALUE!</v>
      </c>
    </row>
    <row r="39" spans="2:14" ht="12.75">
      <c r="B39" s="2">
        <v>223</v>
      </c>
      <c r="C39" s="3" t="s">
        <v>143</v>
      </c>
      <c r="D39" s="3" t="s">
        <v>144</v>
      </c>
      <c r="E39" s="15" t="s">
        <v>21</v>
      </c>
      <c r="F39" s="10" t="e">
        <v>#VALUE!</v>
      </c>
      <c r="K39" s="4"/>
      <c r="L39" s="4"/>
      <c r="M39" s="4"/>
      <c r="N39" s="22"/>
    </row>
    <row r="40" spans="2:14" ht="12.75">
      <c r="B40" s="2">
        <v>225</v>
      </c>
      <c r="C40" s="3" t="s">
        <v>147</v>
      </c>
      <c r="D40" s="3" t="s">
        <v>102</v>
      </c>
      <c r="E40" s="9" t="s">
        <v>12</v>
      </c>
      <c r="F40" s="10" t="e">
        <v>#VALUE!</v>
      </c>
      <c r="K40" s="4"/>
      <c r="L40" s="4"/>
      <c r="M40" s="4"/>
      <c r="N40" s="22"/>
    </row>
    <row r="41" spans="2:14" ht="12.75">
      <c r="B41" s="2">
        <v>226</v>
      </c>
      <c r="C41" s="3" t="s">
        <v>148</v>
      </c>
      <c r="D41" s="3" t="s">
        <v>149</v>
      </c>
      <c r="E41" s="15" t="s">
        <v>21</v>
      </c>
      <c r="F41" s="10" t="e">
        <v>#VALUE!</v>
      </c>
      <c r="K41" s="4"/>
      <c r="L41" s="4"/>
      <c r="M41" s="4"/>
      <c r="N41" s="22"/>
    </row>
    <row r="42" spans="2:14" ht="12.75">
      <c r="B42" s="2">
        <v>235</v>
      </c>
      <c r="C42" s="3" t="s">
        <v>164</v>
      </c>
      <c r="D42" s="3" t="s">
        <v>102</v>
      </c>
      <c r="E42" s="15" t="s">
        <v>21</v>
      </c>
      <c r="F42" s="10" t="e">
        <v>#VALUE!</v>
      </c>
      <c r="K42" s="4"/>
      <c r="L42" s="4"/>
      <c r="M42" s="4"/>
      <c r="N42" s="22"/>
    </row>
    <row r="43" spans="6:14" ht="12.75">
      <c r="F43" s="10"/>
      <c r="K43" s="4"/>
      <c r="L43" s="4"/>
      <c r="M43" s="4"/>
      <c r="N43" s="22"/>
    </row>
    <row r="44" spans="6:14" ht="12.75">
      <c r="F44" s="10"/>
      <c r="N44" s="22"/>
    </row>
    <row r="45" spans="6:14" ht="12.75">
      <c r="F45" s="10"/>
      <c r="N45" s="23"/>
    </row>
    <row r="46" spans="6:14" ht="12.75">
      <c r="F46" s="10"/>
      <c r="N46" s="22"/>
    </row>
    <row r="47" spans="6:14" ht="12.75">
      <c r="F47" s="10"/>
      <c r="N47" s="22"/>
    </row>
    <row r="48" spans="6:14" ht="12.75">
      <c r="F48" s="10"/>
      <c r="N48" s="22"/>
    </row>
    <row r="49" spans="6:14" ht="12.75">
      <c r="F49" s="10"/>
      <c r="N49" s="22"/>
    </row>
    <row r="50" spans="6:14" ht="12.75">
      <c r="F50" s="10"/>
      <c r="N50" s="22"/>
    </row>
    <row r="51" spans="6:14" ht="12.75">
      <c r="F51" s="10"/>
      <c r="N51" s="22"/>
    </row>
    <row r="52" spans="6:14" ht="12.75">
      <c r="F52" s="10"/>
      <c r="N52" s="22"/>
    </row>
    <row r="53" spans="6:14" ht="12.75">
      <c r="F53" s="10"/>
      <c r="N53" s="22"/>
    </row>
    <row r="54" spans="6:14" ht="12.75">
      <c r="F54" s="10"/>
      <c r="N54" s="22"/>
    </row>
    <row r="55" spans="6:14" ht="12.75">
      <c r="F55" s="10"/>
      <c r="N55" s="22"/>
    </row>
    <row r="56" spans="6:14" ht="12.75">
      <c r="F56" s="10"/>
      <c r="N56" s="24"/>
    </row>
    <row r="57" ht="12.75">
      <c r="F57" s="10"/>
    </row>
    <row r="58" spans="6:14" ht="12.75">
      <c r="F58" s="10"/>
      <c r="N58" s="22"/>
    </row>
    <row r="59" spans="6:14" ht="12.75">
      <c r="F59" s="10"/>
      <c r="N59" s="22"/>
    </row>
    <row r="60" spans="6:14" ht="12.75">
      <c r="F60" s="10"/>
      <c r="N60" s="22"/>
    </row>
    <row r="61" ht="12.75">
      <c r="N61" s="22"/>
    </row>
  </sheetData>
  <printOptions/>
  <pageMargins left="0.7874015748031497" right="0.3937007874015748" top="0.5905511811023623" bottom="0.5905511811023623" header="0.3937007874015748" footer="0.3937007874015748"/>
  <pageSetup orientation="portrait" paperSize="9" r:id="rId1"/>
  <colBreaks count="1" manualBreakCount="1">
    <brk id="9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1"/>
  <dimension ref="B1:Q61"/>
  <sheetViews>
    <sheetView view="pageBreakPreview" zoomScale="75" zoomScaleNormal="75" zoomScaleSheetLayoutView="75" workbookViewId="0" topLeftCell="A7">
      <selection activeCell="P31" sqref="P31"/>
    </sheetView>
  </sheetViews>
  <sheetFormatPr defaultColWidth="9.140625" defaultRowHeight="12.75"/>
  <cols>
    <col min="1" max="1" width="2.00390625" style="1" customWidth="1"/>
    <col min="2" max="2" width="7.00390625" style="2" customWidth="1"/>
    <col min="3" max="5" width="14.7109375" style="2" customWidth="1"/>
    <col min="6" max="6" width="9.421875" style="5" customWidth="1"/>
    <col min="7" max="8" width="6.140625" style="2" customWidth="1"/>
    <col min="9" max="9" width="5.28125" style="20" customWidth="1"/>
    <col min="10" max="10" width="5.28125" style="26" customWidth="1"/>
    <col min="11" max="13" width="14.7109375" style="20" customWidth="1"/>
    <col min="14" max="14" width="9.421875" style="21" customWidth="1"/>
    <col min="15" max="16" width="6.140625" style="20" customWidth="1"/>
    <col min="17" max="17" width="4.00390625" style="18" customWidth="1"/>
    <col min="18" max="16384" width="9.140625" style="6" customWidth="1"/>
  </cols>
  <sheetData>
    <row r="1" spans="2:16" ht="19.5">
      <c r="B1" s="7" t="s">
        <v>169</v>
      </c>
      <c r="C1" s="7" t="s">
        <v>314</v>
      </c>
      <c r="D1" s="25"/>
      <c r="E1" s="27" t="s">
        <v>101</v>
      </c>
      <c r="F1" s="28"/>
      <c r="K1" s="8"/>
      <c r="L1" s="27"/>
      <c r="M1" s="27" t="s">
        <v>308</v>
      </c>
      <c r="N1" s="28"/>
      <c r="O1" s="7" t="s">
        <v>169</v>
      </c>
      <c r="P1" s="7" t="s">
        <v>314</v>
      </c>
    </row>
    <row r="2" ht="3.75" customHeight="1"/>
    <row r="3" spans="2:16" ht="12.75">
      <c r="B3" s="20" t="s">
        <v>0</v>
      </c>
      <c r="C3" s="20" t="s">
        <v>1</v>
      </c>
      <c r="D3" s="20" t="s">
        <v>2</v>
      </c>
      <c r="E3" s="20" t="s">
        <v>3</v>
      </c>
      <c r="F3" s="21" t="s">
        <v>5</v>
      </c>
      <c r="G3" s="20" t="s">
        <v>4</v>
      </c>
      <c r="H3" s="20" t="s">
        <v>309</v>
      </c>
      <c r="J3" s="20"/>
      <c r="K3" s="20" t="s">
        <v>1</v>
      </c>
      <c r="L3" s="20" t="s">
        <v>2</v>
      </c>
      <c r="M3" s="20" t="s">
        <v>3</v>
      </c>
      <c r="N3" s="21" t="s">
        <v>5</v>
      </c>
      <c r="O3" s="20" t="s">
        <v>4</v>
      </c>
      <c r="P3" s="20" t="s">
        <v>309</v>
      </c>
    </row>
    <row r="4" spans="2:8" ht="12.75">
      <c r="B4" s="2">
        <v>308</v>
      </c>
      <c r="C4" s="3" t="s">
        <v>182</v>
      </c>
      <c r="D4" s="3" t="s">
        <v>183</v>
      </c>
      <c r="E4" s="11" t="s">
        <v>8</v>
      </c>
      <c r="F4" s="10">
        <v>0.014826388888888889</v>
      </c>
      <c r="G4" s="2" t="s">
        <v>307</v>
      </c>
      <c r="H4" s="2">
        <v>1</v>
      </c>
    </row>
    <row r="5" spans="2:16" ht="12.75">
      <c r="B5" s="2">
        <v>301</v>
      </c>
      <c r="C5" s="3" t="s">
        <v>171</v>
      </c>
      <c r="D5" s="3" t="s">
        <v>35</v>
      </c>
      <c r="E5" s="11" t="s">
        <v>8</v>
      </c>
      <c r="F5" s="10">
        <v>0.01798611111111111</v>
      </c>
      <c r="G5" s="2" t="s">
        <v>307</v>
      </c>
      <c r="H5" s="2">
        <v>2</v>
      </c>
      <c r="K5" s="3" t="s">
        <v>182</v>
      </c>
      <c r="L5" s="3" t="s">
        <v>183</v>
      </c>
      <c r="M5" s="11" t="s">
        <v>8</v>
      </c>
      <c r="N5" s="10">
        <v>0.014826388888888889</v>
      </c>
      <c r="O5" s="2" t="s">
        <v>307</v>
      </c>
      <c r="P5" s="2">
        <v>1</v>
      </c>
    </row>
    <row r="6" spans="2:16" ht="12.75">
      <c r="B6" s="2">
        <v>352</v>
      </c>
      <c r="C6" s="3" t="s">
        <v>245</v>
      </c>
      <c r="D6" s="3" t="s">
        <v>246</v>
      </c>
      <c r="E6" s="11" t="s">
        <v>8</v>
      </c>
      <c r="F6" s="10">
        <v>0.022511574074074066</v>
      </c>
      <c r="G6" s="2" t="s">
        <v>307</v>
      </c>
      <c r="H6" s="2">
        <v>3</v>
      </c>
      <c r="K6" s="3" t="s">
        <v>171</v>
      </c>
      <c r="L6" s="3" t="s">
        <v>35</v>
      </c>
      <c r="M6" s="11" t="s">
        <v>8</v>
      </c>
      <c r="N6" s="10">
        <v>0.01798611111111111</v>
      </c>
      <c r="O6" s="2" t="s">
        <v>307</v>
      </c>
      <c r="P6" s="2">
        <v>2</v>
      </c>
    </row>
    <row r="7" spans="2:17" ht="12.75">
      <c r="B7" s="2">
        <v>318</v>
      </c>
      <c r="C7" s="3" t="s">
        <v>200</v>
      </c>
      <c r="D7" s="3" t="s">
        <v>201</v>
      </c>
      <c r="E7" s="14" t="s">
        <v>15</v>
      </c>
      <c r="F7" s="10">
        <v>0.022743055555555513</v>
      </c>
      <c r="G7" s="2" t="s">
        <v>307</v>
      </c>
      <c r="H7" s="2">
        <v>4</v>
      </c>
      <c r="K7" s="3" t="s">
        <v>245</v>
      </c>
      <c r="L7" s="3" t="s">
        <v>246</v>
      </c>
      <c r="M7" s="11" t="s">
        <v>8</v>
      </c>
      <c r="N7" s="10">
        <v>0.022511574074074066</v>
      </c>
      <c r="O7" s="2" t="s">
        <v>307</v>
      </c>
      <c r="P7" s="2">
        <v>3</v>
      </c>
      <c r="Q7" s="18">
        <f>SUM(P5:P7)</f>
        <v>6</v>
      </c>
    </row>
    <row r="8" spans="2:14" ht="12.75">
      <c r="B8" s="2">
        <v>340</v>
      </c>
      <c r="C8" s="3" t="s">
        <v>230</v>
      </c>
      <c r="D8" s="3" t="s">
        <v>231</v>
      </c>
      <c r="E8" s="9" t="s">
        <v>12</v>
      </c>
      <c r="F8" s="10">
        <v>0.02302083333333333</v>
      </c>
      <c r="G8" s="2" t="s">
        <v>307</v>
      </c>
      <c r="H8" s="2">
        <v>5</v>
      </c>
      <c r="K8" s="4"/>
      <c r="L8" s="4"/>
      <c r="M8" s="4"/>
      <c r="N8" s="22"/>
    </row>
    <row r="9" spans="2:16" ht="12.75">
      <c r="B9" s="2">
        <v>339</v>
      </c>
      <c r="C9" s="3" t="s">
        <v>229</v>
      </c>
      <c r="D9" s="3" t="s">
        <v>35</v>
      </c>
      <c r="E9" s="11" t="s">
        <v>8</v>
      </c>
      <c r="F9" s="10">
        <v>0.02416666666666667</v>
      </c>
      <c r="G9" s="2" t="s">
        <v>307</v>
      </c>
      <c r="K9" s="3" t="s">
        <v>230</v>
      </c>
      <c r="L9" s="3" t="s">
        <v>231</v>
      </c>
      <c r="M9" s="9" t="s">
        <v>12</v>
      </c>
      <c r="N9" s="10">
        <v>0.02302083333333333</v>
      </c>
      <c r="O9" s="2" t="s">
        <v>307</v>
      </c>
      <c r="P9" s="2">
        <v>5</v>
      </c>
    </row>
    <row r="10" spans="2:16" ht="12.75">
      <c r="B10" s="2">
        <v>306</v>
      </c>
      <c r="C10" s="4" t="s">
        <v>42</v>
      </c>
      <c r="D10" s="4" t="s">
        <v>180</v>
      </c>
      <c r="E10" s="12" t="s">
        <v>18</v>
      </c>
      <c r="F10" s="10">
        <v>0.024976851851851854</v>
      </c>
      <c r="G10" s="2" t="s">
        <v>307</v>
      </c>
      <c r="H10" s="2">
        <v>6</v>
      </c>
      <c r="K10" s="3" t="s">
        <v>247</v>
      </c>
      <c r="L10" s="3" t="s">
        <v>248</v>
      </c>
      <c r="M10" s="9" t="s">
        <v>12</v>
      </c>
      <c r="N10" s="10">
        <v>0.02609953703703704</v>
      </c>
      <c r="O10" s="2" t="s">
        <v>307</v>
      </c>
      <c r="P10" s="2">
        <v>7</v>
      </c>
    </row>
    <row r="11" spans="2:17" ht="12.75">
      <c r="B11" s="2">
        <v>353</v>
      </c>
      <c r="C11" s="3" t="s">
        <v>247</v>
      </c>
      <c r="D11" s="3" t="s">
        <v>248</v>
      </c>
      <c r="E11" s="9" t="s">
        <v>12</v>
      </c>
      <c r="F11" s="10">
        <v>0.02609953703703704</v>
      </c>
      <c r="G11" s="2" t="s">
        <v>307</v>
      </c>
      <c r="H11" s="2">
        <v>7</v>
      </c>
      <c r="K11" s="3" t="s">
        <v>238</v>
      </c>
      <c r="L11" s="3" t="s">
        <v>190</v>
      </c>
      <c r="M11" s="9" t="s">
        <v>12</v>
      </c>
      <c r="N11" s="10">
        <v>0.027511574074074084</v>
      </c>
      <c r="O11" s="2" t="s">
        <v>307</v>
      </c>
      <c r="P11" s="2">
        <v>10</v>
      </c>
      <c r="Q11" s="18">
        <f>SUM(P9:P11)</f>
        <v>22</v>
      </c>
    </row>
    <row r="12" spans="2:14" ht="12.75">
      <c r="B12" s="2">
        <v>313</v>
      </c>
      <c r="C12" s="4" t="s">
        <v>191</v>
      </c>
      <c r="D12" s="4" t="s">
        <v>192</v>
      </c>
      <c r="E12" s="12" t="s">
        <v>18</v>
      </c>
      <c r="F12" s="10">
        <v>0.026192129629629635</v>
      </c>
      <c r="G12" s="2" t="s">
        <v>307</v>
      </c>
      <c r="H12" s="2">
        <v>8</v>
      </c>
      <c r="K12" s="4"/>
      <c r="L12" s="4"/>
      <c r="M12" s="4"/>
      <c r="N12" s="22"/>
    </row>
    <row r="13" spans="2:16" ht="12.75">
      <c r="B13" s="2">
        <v>345</v>
      </c>
      <c r="C13" s="3" t="s">
        <v>238</v>
      </c>
      <c r="D13" s="3" t="s">
        <v>190</v>
      </c>
      <c r="E13" s="9" t="s">
        <v>12</v>
      </c>
      <c r="F13" s="10">
        <v>0.027511574074074084</v>
      </c>
      <c r="G13" s="2" t="s">
        <v>307</v>
      </c>
      <c r="H13" s="2">
        <v>9</v>
      </c>
      <c r="K13" s="4" t="s">
        <v>42</v>
      </c>
      <c r="L13" s="4" t="s">
        <v>180</v>
      </c>
      <c r="M13" s="12" t="s">
        <v>18</v>
      </c>
      <c r="N13" s="10">
        <v>0.024976851851851854</v>
      </c>
      <c r="O13" s="2" t="s">
        <v>307</v>
      </c>
      <c r="P13" s="2">
        <v>6</v>
      </c>
    </row>
    <row r="14" spans="2:16" ht="12.75">
      <c r="B14" s="2">
        <v>332</v>
      </c>
      <c r="C14" s="4" t="s">
        <v>218</v>
      </c>
      <c r="D14" s="4" t="s">
        <v>17</v>
      </c>
      <c r="E14" s="12" t="s">
        <v>18</v>
      </c>
      <c r="F14" s="10">
        <v>0.027951388888888866</v>
      </c>
      <c r="G14" s="2" t="s">
        <v>307</v>
      </c>
      <c r="H14" s="2">
        <v>10</v>
      </c>
      <c r="K14" s="4" t="s">
        <v>191</v>
      </c>
      <c r="L14" s="4" t="s">
        <v>192</v>
      </c>
      <c r="M14" s="12" t="s">
        <v>18</v>
      </c>
      <c r="N14" s="10">
        <v>0.026192129629629635</v>
      </c>
      <c r="O14" s="2" t="s">
        <v>307</v>
      </c>
      <c r="P14" s="2">
        <v>8</v>
      </c>
    </row>
    <row r="15" spans="2:17" ht="12.75">
      <c r="B15" s="2">
        <v>349</v>
      </c>
      <c r="C15" s="3" t="s">
        <v>242</v>
      </c>
      <c r="D15" s="3" t="s">
        <v>243</v>
      </c>
      <c r="E15" s="11" t="s">
        <v>8</v>
      </c>
      <c r="F15" s="10">
        <v>0.029872685185185197</v>
      </c>
      <c r="G15" s="2" t="s">
        <v>307</v>
      </c>
      <c r="K15" s="4" t="s">
        <v>218</v>
      </c>
      <c r="L15" s="4" t="s">
        <v>17</v>
      </c>
      <c r="M15" s="12" t="s">
        <v>18</v>
      </c>
      <c r="N15" s="10">
        <v>0.027951388888888866</v>
      </c>
      <c r="O15" s="2" t="s">
        <v>307</v>
      </c>
      <c r="P15" s="2">
        <v>10</v>
      </c>
      <c r="Q15" s="18">
        <f>SUM(P13:P15)</f>
        <v>24</v>
      </c>
    </row>
    <row r="16" spans="2:7" ht="12.75">
      <c r="B16" s="2">
        <v>329</v>
      </c>
      <c r="C16" s="3" t="s">
        <v>172</v>
      </c>
      <c r="D16" s="3" t="s">
        <v>173</v>
      </c>
      <c r="E16" s="9" t="s">
        <v>12</v>
      </c>
      <c r="F16" s="10">
        <v>0.03016203703703708</v>
      </c>
      <c r="G16" s="2" t="s">
        <v>307</v>
      </c>
    </row>
    <row r="17" spans="2:16" ht="12.75">
      <c r="B17" s="2">
        <v>316</v>
      </c>
      <c r="C17" s="3" t="s">
        <v>197</v>
      </c>
      <c r="D17" s="3" t="s">
        <v>14</v>
      </c>
      <c r="E17" s="9" t="s">
        <v>12</v>
      </c>
      <c r="F17" s="10">
        <v>0.03078703703703701</v>
      </c>
      <c r="G17" s="2" t="s">
        <v>307</v>
      </c>
      <c r="P17" s="2"/>
    </row>
    <row r="18" spans="2:17" ht="12.75">
      <c r="B18" s="2">
        <v>323</v>
      </c>
      <c r="C18" s="3" t="s">
        <v>206</v>
      </c>
      <c r="D18" s="3" t="s">
        <v>207</v>
      </c>
      <c r="E18" s="9" t="s">
        <v>12</v>
      </c>
      <c r="F18" s="10">
        <v>0.031203703703703685</v>
      </c>
      <c r="G18" s="2" t="s">
        <v>307</v>
      </c>
      <c r="K18" s="32"/>
      <c r="L18" s="32"/>
      <c r="M18" s="32"/>
      <c r="N18" s="34"/>
      <c r="O18" s="32"/>
      <c r="P18" s="35"/>
      <c r="Q18" s="33"/>
    </row>
    <row r="19" spans="2:16" ht="12.75">
      <c r="B19" s="2">
        <v>315</v>
      </c>
      <c r="C19" s="3" t="s">
        <v>195</v>
      </c>
      <c r="D19" s="3" t="s">
        <v>196</v>
      </c>
      <c r="E19" s="11" t="s">
        <v>8</v>
      </c>
      <c r="F19" s="10">
        <v>0.03155092592592593</v>
      </c>
      <c r="G19" s="2" t="s">
        <v>307</v>
      </c>
      <c r="P19" s="2"/>
    </row>
    <row r="20" spans="2:16" ht="12.75">
      <c r="B20" s="2">
        <v>337</v>
      </c>
      <c r="C20" s="3" t="s">
        <v>226</v>
      </c>
      <c r="D20" s="3" t="s">
        <v>227</v>
      </c>
      <c r="E20" s="15" t="s">
        <v>21</v>
      </c>
      <c r="F20" s="10">
        <v>0.03231481481481482</v>
      </c>
      <c r="G20" s="2" t="s">
        <v>307</v>
      </c>
      <c r="H20" s="2">
        <v>11</v>
      </c>
      <c r="K20" s="3" t="s">
        <v>200</v>
      </c>
      <c r="L20" s="3" t="s">
        <v>201</v>
      </c>
      <c r="M20" s="14" t="s">
        <v>15</v>
      </c>
      <c r="N20" s="10">
        <v>0.022743055555555513</v>
      </c>
      <c r="O20" s="2" t="s">
        <v>307</v>
      </c>
      <c r="P20" s="20">
        <v>4</v>
      </c>
    </row>
    <row r="21" spans="2:16" ht="12.75">
      <c r="B21" s="2">
        <v>311</v>
      </c>
      <c r="C21" s="3" t="s">
        <v>188</v>
      </c>
      <c r="D21" s="3" t="s">
        <v>66</v>
      </c>
      <c r="E21" s="14" t="s">
        <v>15</v>
      </c>
      <c r="F21" s="10">
        <v>0.0335300925925926</v>
      </c>
      <c r="G21" s="2" t="s">
        <v>307</v>
      </c>
      <c r="H21" s="2">
        <v>12</v>
      </c>
      <c r="K21" s="3" t="s">
        <v>188</v>
      </c>
      <c r="L21" s="3" t="s">
        <v>66</v>
      </c>
      <c r="M21" s="14" t="s">
        <v>15</v>
      </c>
      <c r="N21" s="10">
        <v>0.0335300925925926</v>
      </c>
      <c r="O21" s="2" t="s">
        <v>307</v>
      </c>
      <c r="P21" s="2">
        <v>12</v>
      </c>
    </row>
    <row r="22" spans="2:17" ht="12.75">
      <c r="B22" s="2">
        <v>328</v>
      </c>
      <c r="C22" s="3" t="s">
        <v>213</v>
      </c>
      <c r="D22" s="3" t="s">
        <v>214</v>
      </c>
      <c r="E22" s="11" t="s">
        <v>8</v>
      </c>
      <c r="F22" s="10">
        <v>0.03359953703703704</v>
      </c>
      <c r="G22" s="2" t="s">
        <v>307</v>
      </c>
      <c r="K22" s="3" t="s">
        <v>176</v>
      </c>
      <c r="L22" s="3" t="s">
        <v>177</v>
      </c>
      <c r="M22" s="14" t="s">
        <v>15</v>
      </c>
      <c r="N22" s="10">
        <v>0.04201388888888889</v>
      </c>
      <c r="O22" s="2" t="s">
        <v>307</v>
      </c>
      <c r="P22" s="2">
        <v>15</v>
      </c>
      <c r="Q22" s="18">
        <f>SUM(P20:P22)</f>
        <v>31</v>
      </c>
    </row>
    <row r="23" spans="2:16" ht="12.75">
      <c r="B23" s="2">
        <v>344</v>
      </c>
      <c r="C23" s="3" t="s">
        <v>237</v>
      </c>
      <c r="D23" s="3" t="s">
        <v>29</v>
      </c>
      <c r="E23" s="11" t="s">
        <v>8</v>
      </c>
      <c r="F23" s="10">
        <v>0.034780092592592605</v>
      </c>
      <c r="G23" s="2" t="s">
        <v>307</v>
      </c>
      <c r="K23" s="4"/>
      <c r="L23" s="4"/>
      <c r="M23" s="4"/>
      <c r="N23" s="22"/>
      <c r="P23" s="2"/>
    </row>
    <row r="24" spans="2:16" ht="12.75">
      <c r="B24" s="2">
        <v>335</v>
      </c>
      <c r="C24" s="3" t="s">
        <v>222</v>
      </c>
      <c r="D24" s="3" t="s">
        <v>223</v>
      </c>
      <c r="E24" s="9" t="s">
        <v>12</v>
      </c>
      <c r="F24" s="10">
        <v>0.03515046296296297</v>
      </c>
      <c r="G24" s="2" t="s">
        <v>307</v>
      </c>
      <c r="K24" s="3" t="s">
        <v>226</v>
      </c>
      <c r="L24" s="3" t="s">
        <v>227</v>
      </c>
      <c r="M24" s="15" t="s">
        <v>21</v>
      </c>
      <c r="N24" s="10">
        <v>0.03231481481481482</v>
      </c>
      <c r="O24" s="2" t="s">
        <v>307</v>
      </c>
      <c r="P24" s="2">
        <v>11</v>
      </c>
    </row>
    <row r="25" spans="2:16" ht="12.75">
      <c r="B25" s="2">
        <v>322</v>
      </c>
      <c r="C25" s="3" t="s">
        <v>205</v>
      </c>
      <c r="D25" s="3" t="s">
        <v>29</v>
      </c>
      <c r="E25" s="11" t="s">
        <v>8</v>
      </c>
      <c r="F25" s="10">
        <v>0.03634259259259263</v>
      </c>
      <c r="G25" s="2" t="s">
        <v>307</v>
      </c>
      <c r="K25" s="3" t="s">
        <v>217</v>
      </c>
      <c r="L25" s="3" t="s">
        <v>79</v>
      </c>
      <c r="M25" s="15" t="s">
        <v>21</v>
      </c>
      <c r="N25" s="10">
        <v>0.036539351851851885</v>
      </c>
      <c r="O25" s="2" t="s">
        <v>307</v>
      </c>
      <c r="P25" s="2">
        <v>13</v>
      </c>
    </row>
    <row r="26" spans="2:17" ht="12.75">
      <c r="B26" s="2">
        <v>331</v>
      </c>
      <c r="C26" s="3" t="s">
        <v>217</v>
      </c>
      <c r="D26" s="3" t="s">
        <v>79</v>
      </c>
      <c r="E26" s="15" t="s">
        <v>21</v>
      </c>
      <c r="F26" s="10">
        <v>0.036539351851851885</v>
      </c>
      <c r="G26" s="2" t="s">
        <v>307</v>
      </c>
      <c r="H26" s="2">
        <v>13</v>
      </c>
      <c r="K26" s="3" t="s">
        <v>303</v>
      </c>
      <c r="L26" s="3" t="s">
        <v>41</v>
      </c>
      <c r="M26" s="15" t="s">
        <v>21</v>
      </c>
      <c r="N26" s="10">
        <v>0.04063657407407405</v>
      </c>
      <c r="O26" s="2" t="s">
        <v>307</v>
      </c>
      <c r="P26" s="20">
        <v>14</v>
      </c>
      <c r="Q26" s="18">
        <f>SUM(P24:P26)</f>
        <v>38</v>
      </c>
    </row>
    <row r="27" spans="2:14" ht="12.75">
      <c r="B27" s="2">
        <v>346</v>
      </c>
      <c r="C27" s="3" t="s">
        <v>239</v>
      </c>
      <c r="D27" s="3" t="s">
        <v>304</v>
      </c>
      <c r="E27" s="12" t="s">
        <v>18</v>
      </c>
      <c r="F27" s="10">
        <v>0.03685185185185185</v>
      </c>
      <c r="G27" s="2" t="s">
        <v>307</v>
      </c>
      <c r="K27" s="4"/>
      <c r="L27" s="4"/>
      <c r="M27" s="4"/>
      <c r="N27" s="22"/>
    </row>
    <row r="28" spans="2:16" ht="12.75">
      <c r="B28" s="2">
        <v>338</v>
      </c>
      <c r="C28" s="4" t="s">
        <v>228</v>
      </c>
      <c r="D28" s="4" t="s">
        <v>173</v>
      </c>
      <c r="E28" s="12" t="s">
        <v>18</v>
      </c>
      <c r="F28" s="10">
        <v>0.03688657407407407</v>
      </c>
      <c r="G28" s="2" t="s">
        <v>307</v>
      </c>
      <c r="K28" s="3" t="s">
        <v>211</v>
      </c>
      <c r="L28" s="3" t="s">
        <v>212</v>
      </c>
      <c r="M28" s="13" t="s">
        <v>24</v>
      </c>
      <c r="N28" s="10">
        <v>0.050578703703703654</v>
      </c>
      <c r="O28" s="2" t="s">
        <v>307</v>
      </c>
      <c r="P28" s="20">
        <v>16</v>
      </c>
    </row>
    <row r="29" spans="2:16" ht="12.75">
      <c r="B29" s="2">
        <v>343</v>
      </c>
      <c r="C29" s="4" t="s">
        <v>235</v>
      </c>
      <c r="D29" s="4" t="s">
        <v>236</v>
      </c>
      <c r="E29" s="12" t="s">
        <v>18</v>
      </c>
      <c r="F29" s="10">
        <v>0.037615740740740713</v>
      </c>
      <c r="G29" s="2" t="s">
        <v>307</v>
      </c>
      <c r="K29" s="3" t="s">
        <v>193</v>
      </c>
      <c r="L29" s="3" t="s">
        <v>194</v>
      </c>
      <c r="M29" s="13" t="s">
        <v>24</v>
      </c>
      <c r="N29" s="10">
        <v>0.07270833333333332</v>
      </c>
      <c r="O29" s="2" t="s">
        <v>307</v>
      </c>
      <c r="P29" s="20">
        <v>17</v>
      </c>
    </row>
    <row r="30" spans="2:17" ht="12.75">
      <c r="B30" s="2">
        <v>341</v>
      </c>
      <c r="C30" s="3" t="s">
        <v>232</v>
      </c>
      <c r="D30" s="3" t="s">
        <v>233</v>
      </c>
      <c r="E30" s="12" t="s">
        <v>18</v>
      </c>
      <c r="F30" s="10">
        <v>0.040601851851851854</v>
      </c>
      <c r="G30" s="2" t="s">
        <v>307</v>
      </c>
      <c r="K30" s="3" t="s">
        <v>203</v>
      </c>
      <c r="L30" s="3" t="s">
        <v>204</v>
      </c>
      <c r="M30" s="13" t="s">
        <v>24</v>
      </c>
      <c r="N30" s="10">
        <v>0.043136574074074056</v>
      </c>
      <c r="O30" s="2" t="s">
        <v>305</v>
      </c>
      <c r="P30" s="20">
        <v>18</v>
      </c>
      <c r="Q30" s="18">
        <f>SUM(P28:P30)</f>
        <v>51</v>
      </c>
    </row>
    <row r="31" spans="2:8" ht="12.75">
      <c r="B31" s="2">
        <v>325</v>
      </c>
      <c r="C31" s="3" t="s">
        <v>303</v>
      </c>
      <c r="D31" s="3" t="s">
        <v>41</v>
      </c>
      <c r="E31" s="15" t="s">
        <v>21</v>
      </c>
      <c r="F31" s="10">
        <v>0.04063657407407405</v>
      </c>
      <c r="G31" s="2" t="s">
        <v>307</v>
      </c>
      <c r="H31" s="2">
        <v>14</v>
      </c>
    </row>
    <row r="32" spans="2:8" ht="12.75">
      <c r="B32" s="2">
        <v>304</v>
      </c>
      <c r="C32" s="3" t="s">
        <v>176</v>
      </c>
      <c r="D32" s="3" t="s">
        <v>177</v>
      </c>
      <c r="E32" s="14" t="s">
        <v>15</v>
      </c>
      <c r="F32" s="10">
        <v>0.04201388888888889</v>
      </c>
      <c r="G32" s="2" t="s">
        <v>307</v>
      </c>
      <c r="H32" s="2">
        <v>15</v>
      </c>
    </row>
    <row r="33" spans="2:7" ht="12.75">
      <c r="B33" s="2">
        <v>310</v>
      </c>
      <c r="C33" s="3" t="s">
        <v>186</v>
      </c>
      <c r="D33" s="3" t="s">
        <v>187</v>
      </c>
      <c r="E33" s="12" t="s">
        <v>18</v>
      </c>
      <c r="F33" s="10">
        <v>0.044050925925925924</v>
      </c>
      <c r="G33" s="2" t="s">
        <v>307</v>
      </c>
    </row>
    <row r="34" spans="2:7" ht="12.75">
      <c r="B34" s="2">
        <v>336</v>
      </c>
      <c r="C34" s="3" t="s">
        <v>224</v>
      </c>
      <c r="D34" s="3" t="s">
        <v>225</v>
      </c>
      <c r="E34" s="12" t="s">
        <v>18</v>
      </c>
      <c r="F34" s="10">
        <v>0.04517361111111106</v>
      </c>
      <c r="G34" s="2" t="s">
        <v>307</v>
      </c>
    </row>
    <row r="35" spans="2:7" ht="12.75">
      <c r="B35" s="2">
        <v>334</v>
      </c>
      <c r="C35" s="3" t="s">
        <v>221</v>
      </c>
      <c r="D35" s="3" t="s">
        <v>35</v>
      </c>
      <c r="E35" s="11" t="s">
        <v>8</v>
      </c>
      <c r="F35" s="10">
        <v>0.04620370370370368</v>
      </c>
      <c r="G35" s="2" t="s">
        <v>307</v>
      </c>
    </row>
    <row r="36" spans="2:14" ht="12.75">
      <c r="B36" s="2">
        <v>312</v>
      </c>
      <c r="C36" s="3" t="s">
        <v>189</v>
      </c>
      <c r="D36" s="3" t="s">
        <v>190</v>
      </c>
      <c r="E36" s="15" t="s">
        <v>21</v>
      </c>
      <c r="F36" s="10">
        <v>0.04804398148148148</v>
      </c>
      <c r="G36" s="2" t="s">
        <v>307</v>
      </c>
      <c r="K36" s="4"/>
      <c r="L36" s="4"/>
      <c r="M36" s="4"/>
      <c r="N36" s="22"/>
    </row>
    <row r="37" spans="2:14" ht="12.75">
      <c r="B37" s="2">
        <v>309</v>
      </c>
      <c r="C37" s="3" t="s">
        <v>184</v>
      </c>
      <c r="D37" s="3" t="s">
        <v>185</v>
      </c>
      <c r="E37" s="9" t="s">
        <v>12</v>
      </c>
      <c r="F37" s="10">
        <v>0.04994212962962963</v>
      </c>
      <c r="G37" s="2" t="s">
        <v>307</v>
      </c>
      <c r="K37" s="4"/>
      <c r="L37" s="4"/>
      <c r="M37" s="4"/>
      <c r="N37" s="22"/>
    </row>
    <row r="38" spans="2:7" ht="12.75">
      <c r="B38" s="2">
        <v>320</v>
      </c>
      <c r="C38" s="4" t="s">
        <v>298</v>
      </c>
      <c r="D38" s="4" t="s">
        <v>299</v>
      </c>
      <c r="E38" s="12" t="s">
        <v>18</v>
      </c>
      <c r="F38" s="10">
        <v>0.05041666666666672</v>
      </c>
      <c r="G38" s="2" t="s">
        <v>307</v>
      </c>
    </row>
    <row r="39" spans="2:8" ht="12.75">
      <c r="B39" s="2">
        <v>327</v>
      </c>
      <c r="C39" s="3" t="s">
        <v>211</v>
      </c>
      <c r="D39" s="3" t="s">
        <v>212</v>
      </c>
      <c r="E39" s="13" t="s">
        <v>24</v>
      </c>
      <c r="F39" s="10">
        <v>0.050578703703703654</v>
      </c>
      <c r="G39" s="2" t="s">
        <v>307</v>
      </c>
      <c r="H39" s="2">
        <v>16</v>
      </c>
    </row>
    <row r="40" spans="2:7" ht="12.75">
      <c r="B40" s="2">
        <v>305</v>
      </c>
      <c r="C40" s="3" t="s">
        <v>178</v>
      </c>
      <c r="D40" s="3" t="s">
        <v>179</v>
      </c>
      <c r="E40" s="15" t="s">
        <v>21</v>
      </c>
      <c r="F40" s="10">
        <v>0.052870370370370366</v>
      </c>
      <c r="G40" s="2" t="s">
        <v>307</v>
      </c>
    </row>
    <row r="41" spans="2:7" ht="12.75">
      <c r="B41" s="2">
        <v>302</v>
      </c>
      <c r="C41" s="3" t="s">
        <v>215</v>
      </c>
      <c r="D41" s="3" t="s">
        <v>192</v>
      </c>
      <c r="E41" s="9" t="s">
        <v>12</v>
      </c>
      <c r="F41" s="10">
        <v>0.054872685185185184</v>
      </c>
      <c r="G41" s="2" t="s">
        <v>307</v>
      </c>
    </row>
    <row r="42" spans="2:7" ht="12.75">
      <c r="B42" s="2">
        <v>317</v>
      </c>
      <c r="C42" s="3" t="s">
        <v>198</v>
      </c>
      <c r="D42" s="3" t="s">
        <v>199</v>
      </c>
      <c r="E42" s="12" t="s">
        <v>18</v>
      </c>
      <c r="F42" s="10">
        <v>0.06476851851851853</v>
      </c>
      <c r="G42" s="2" t="s">
        <v>307</v>
      </c>
    </row>
    <row r="43" spans="2:7" ht="12.75">
      <c r="B43" s="2">
        <v>347</v>
      </c>
      <c r="C43" s="3"/>
      <c r="D43" s="3"/>
      <c r="E43" s="15" t="s">
        <v>21</v>
      </c>
      <c r="F43" s="10">
        <v>0.06706018518518524</v>
      </c>
      <c r="G43" s="2" t="s">
        <v>307</v>
      </c>
    </row>
    <row r="44" spans="2:14" ht="12.75">
      <c r="B44" s="2">
        <v>314</v>
      </c>
      <c r="C44" s="3" t="s">
        <v>193</v>
      </c>
      <c r="D44" s="3" t="s">
        <v>194</v>
      </c>
      <c r="E44" s="13" t="s">
        <v>24</v>
      </c>
      <c r="F44" s="10">
        <v>0.07270833333333332</v>
      </c>
      <c r="G44" s="2" t="s">
        <v>307</v>
      </c>
      <c r="H44" s="2">
        <v>17</v>
      </c>
      <c r="K44" s="4"/>
      <c r="L44" s="4"/>
      <c r="M44" s="4"/>
      <c r="N44" s="22"/>
    </row>
    <row r="45" spans="2:14" ht="12.75">
      <c r="B45" s="2">
        <v>321</v>
      </c>
      <c r="C45" s="3" t="s">
        <v>203</v>
      </c>
      <c r="D45" s="3" t="s">
        <v>204</v>
      </c>
      <c r="E45" s="13" t="s">
        <v>24</v>
      </c>
      <c r="F45" s="10">
        <v>0.043136574074074056</v>
      </c>
      <c r="G45" s="2" t="s">
        <v>305</v>
      </c>
      <c r="H45" s="2">
        <v>18</v>
      </c>
      <c r="K45" s="4"/>
      <c r="L45" s="4"/>
      <c r="M45" s="4"/>
      <c r="N45" s="22"/>
    </row>
    <row r="46" spans="2:14" ht="12.75">
      <c r="B46" s="2">
        <v>303</v>
      </c>
      <c r="C46" s="3" t="s">
        <v>174</v>
      </c>
      <c r="D46" s="3" t="s">
        <v>175</v>
      </c>
      <c r="E46" s="12" t="s">
        <v>18</v>
      </c>
      <c r="F46" s="10">
        <v>0.04892361111111111</v>
      </c>
      <c r="G46" s="2" t="s">
        <v>305</v>
      </c>
      <c r="K46" s="4"/>
      <c r="L46" s="4"/>
      <c r="M46" s="4"/>
      <c r="N46" s="22"/>
    </row>
    <row r="47" spans="2:14" ht="12.75">
      <c r="B47" s="2">
        <v>307</v>
      </c>
      <c r="C47" s="3" t="s">
        <v>181</v>
      </c>
      <c r="D47" s="3" t="s">
        <v>66</v>
      </c>
      <c r="E47" s="13" t="s">
        <v>24</v>
      </c>
      <c r="F47" s="10">
        <v>0.0775462962962963</v>
      </c>
      <c r="G47" s="2" t="s">
        <v>305</v>
      </c>
      <c r="K47" s="4"/>
      <c r="L47" s="4"/>
      <c r="M47" s="4"/>
      <c r="N47" s="22"/>
    </row>
    <row r="48" spans="2:14" ht="12.75">
      <c r="B48" s="2">
        <v>354</v>
      </c>
      <c r="C48" s="3" t="s">
        <v>249</v>
      </c>
      <c r="D48" s="3" t="s">
        <v>250</v>
      </c>
      <c r="E48" s="12" t="s">
        <v>18</v>
      </c>
      <c r="F48" s="10">
        <v>0.046782407407407404</v>
      </c>
      <c r="G48" s="2" t="s">
        <v>306</v>
      </c>
      <c r="K48" s="4"/>
      <c r="L48" s="4"/>
      <c r="M48" s="4"/>
      <c r="N48" s="22"/>
    </row>
    <row r="49" spans="2:14" ht="12.75">
      <c r="B49" s="2">
        <v>319</v>
      </c>
      <c r="C49" s="3" t="s">
        <v>96</v>
      </c>
      <c r="D49" s="3" t="s">
        <v>202</v>
      </c>
      <c r="E49" s="15" t="s">
        <v>21</v>
      </c>
      <c r="F49" s="10">
        <v>0.0511574074074074</v>
      </c>
      <c r="G49" s="2" t="s">
        <v>306</v>
      </c>
      <c r="K49" s="4"/>
      <c r="L49" s="4"/>
      <c r="M49" s="4"/>
      <c r="N49" s="22"/>
    </row>
    <row r="50" spans="2:14" ht="12.75">
      <c r="B50" s="2">
        <v>330</v>
      </c>
      <c r="C50" s="3" t="s">
        <v>216</v>
      </c>
      <c r="D50" s="3" t="s">
        <v>17</v>
      </c>
      <c r="E50" s="12" t="s">
        <v>18</v>
      </c>
      <c r="F50" s="10">
        <v>0.05268518518518518</v>
      </c>
      <c r="G50" s="2" t="s">
        <v>306</v>
      </c>
      <c r="K50" s="4"/>
      <c r="L50" s="4"/>
      <c r="M50" s="4"/>
      <c r="N50" s="22"/>
    </row>
    <row r="51" spans="2:14" ht="12.75">
      <c r="B51" s="2">
        <v>324</v>
      </c>
      <c r="C51" s="3" t="s">
        <v>208</v>
      </c>
      <c r="D51" s="3" t="s">
        <v>209</v>
      </c>
      <c r="E51" s="12" t="s">
        <v>18</v>
      </c>
      <c r="F51" s="10">
        <v>0.056886574074074096</v>
      </c>
      <c r="G51" s="2" t="s">
        <v>306</v>
      </c>
      <c r="K51" s="4"/>
      <c r="L51" s="4"/>
      <c r="M51" s="4"/>
      <c r="N51" s="22"/>
    </row>
    <row r="52" spans="2:14" ht="12.75">
      <c r="B52" s="2">
        <v>333</v>
      </c>
      <c r="C52" s="3" t="s">
        <v>219</v>
      </c>
      <c r="D52" s="3" t="s">
        <v>220</v>
      </c>
      <c r="E52" s="13" t="s">
        <v>24</v>
      </c>
      <c r="F52" s="10">
        <v>0.057581018518518545</v>
      </c>
      <c r="G52" s="2" t="s">
        <v>306</v>
      </c>
      <c r="K52" s="4"/>
      <c r="L52" s="4"/>
      <c r="M52" s="4"/>
      <c r="N52" s="22"/>
    </row>
    <row r="53" spans="2:14" ht="12.75">
      <c r="B53" s="16" t="s">
        <v>0</v>
      </c>
      <c r="C53" s="17" t="s">
        <v>1</v>
      </c>
      <c r="D53" s="17" t="s">
        <v>2</v>
      </c>
      <c r="E53" s="17" t="s">
        <v>3</v>
      </c>
      <c r="F53" s="16" t="s">
        <v>5</v>
      </c>
      <c r="G53" s="17" t="s">
        <v>4</v>
      </c>
      <c r="H53" s="17"/>
      <c r="I53" s="23"/>
      <c r="K53" s="4"/>
      <c r="L53" s="4"/>
      <c r="M53" s="4"/>
      <c r="N53" s="22"/>
    </row>
    <row r="54" spans="2:15" ht="12.75">
      <c r="B54" s="2">
        <v>350</v>
      </c>
      <c r="C54" s="3" t="s">
        <v>244</v>
      </c>
      <c r="D54" s="3" t="s">
        <v>190</v>
      </c>
      <c r="E54" s="9" t="s">
        <v>12</v>
      </c>
      <c r="F54" s="10" t="e">
        <v>#VALUE!</v>
      </c>
      <c r="K54" s="23"/>
      <c r="L54" s="23"/>
      <c r="M54" s="23"/>
      <c r="N54" s="23"/>
      <c r="O54" s="23"/>
    </row>
    <row r="55" spans="2:14" ht="12.75">
      <c r="B55" s="2">
        <v>326</v>
      </c>
      <c r="C55" s="4" t="s">
        <v>210</v>
      </c>
      <c r="D55" s="4" t="s">
        <v>192</v>
      </c>
      <c r="E55" s="12" t="s">
        <v>18</v>
      </c>
      <c r="F55" s="10" t="e">
        <v>#VALUE!</v>
      </c>
      <c r="K55" s="4"/>
      <c r="L55" s="4"/>
      <c r="M55" s="4"/>
      <c r="N55" s="22"/>
    </row>
    <row r="56" spans="2:14" ht="12.75">
      <c r="B56" s="2">
        <v>348</v>
      </c>
      <c r="C56" s="4" t="s">
        <v>241</v>
      </c>
      <c r="D56" s="4" t="s">
        <v>204</v>
      </c>
      <c r="E56" s="12" t="s">
        <v>18</v>
      </c>
      <c r="F56" s="10" t="e">
        <v>#VALUE!</v>
      </c>
      <c r="K56" s="4"/>
      <c r="L56" s="4"/>
      <c r="M56" s="4"/>
      <c r="N56" s="22"/>
    </row>
    <row r="57" spans="2:14" ht="12.75">
      <c r="B57" s="2">
        <v>351</v>
      </c>
      <c r="D57" s="3"/>
      <c r="E57" s="12" t="s">
        <v>18</v>
      </c>
      <c r="F57" s="10" t="e">
        <v>#VALUE!</v>
      </c>
      <c r="K57" s="4"/>
      <c r="L57" s="4"/>
      <c r="M57" s="4"/>
      <c r="N57" s="22"/>
    </row>
    <row r="58" spans="2:14" ht="12.75">
      <c r="B58" s="2">
        <v>342</v>
      </c>
      <c r="C58" s="3" t="s">
        <v>234</v>
      </c>
      <c r="D58" s="3" t="s">
        <v>240</v>
      </c>
      <c r="E58" s="15" t="s">
        <v>21</v>
      </c>
      <c r="F58" s="10" t="e">
        <v>#VALUE!</v>
      </c>
      <c r="K58" s="4"/>
      <c r="L58" s="4"/>
      <c r="M58" s="4"/>
      <c r="N58" s="22"/>
    </row>
    <row r="59" spans="6:14" ht="12.75">
      <c r="F59" s="10"/>
      <c r="L59" s="4"/>
      <c r="M59" s="4"/>
      <c r="N59" s="22"/>
    </row>
    <row r="60" spans="6:14" ht="12.75">
      <c r="F60" s="10"/>
      <c r="N60" s="22"/>
    </row>
    <row r="61" ht="12.75">
      <c r="N61" s="22"/>
    </row>
  </sheetData>
  <printOptions/>
  <pageMargins left="0.7874015748031497" right="0.3937007874015748" top="0.5905511811023623" bottom="0.5905511811023623" header="0.3937007874015748" footer="0.3937007874015748"/>
  <pageSetup orientation="portrait" paperSize="9" r:id="rId1"/>
  <colBreaks count="1" manualBreakCount="1">
    <brk id="9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2"/>
  <dimension ref="B1:Q61"/>
  <sheetViews>
    <sheetView tabSelected="1" view="pageBreakPreview" zoomScale="75" zoomScaleNormal="75" zoomScaleSheetLayoutView="75" workbookViewId="0" topLeftCell="A1">
      <selection activeCell="N33" sqref="N33"/>
    </sheetView>
  </sheetViews>
  <sheetFormatPr defaultColWidth="9.140625" defaultRowHeight="12.75"/>
  <cols>
    <col min="1" max="1" width="2.00390625" style="1" customWidth="1"/>
    <col min="2" max="2" width="7.00390625" style="2" customWidth="1"/>
    <col min="3" max="5" width="14.7109375" style="2" customWidth="1"/>
    <col min="6" max="6" width="9.421875" style="5" customWidth="1"/>
    <col min="7" max="8" width="6.140625" style="2" customWidth="1"/>
    <col min="9" max="9" width="5.28125" style="20" customWidth="1"/>
    <col min="10" max="10" width="5.28125" style="26" customWidth="1"/>
    <col min="11" max="13" width="14.7109375" style="20" customWidth="1"/>
    <col min="14" max="14" width="9.421875" style="21" customWidth="1"/>
    <col min="15" max="16" width="6.140625" style="20" customWidth="1"/>
    <col min="17" max="17" width="4.00390625" style="18" customWidth="1"/>
    <col min="18" max="16384" width="9.140625" style="6" customWidth="1"/>
  </cols>
  <sheetData>
    <row r="1" spans="2:16" ht="19.5">
      <c r="B1" s="7" t="s">
        <v>169</v>
      </c>
      <c r="C1" s="7" t="s">
        <v>170</v>
      </c>
      <c r="D1" s="25"/>
      <c r="E1" s="27" t="s">
        <v>101</v>
      </c>
      <c r="F1" s="28"/>
      <c r="K1" s="8"/>
      <c r="L1" s="27"/>
      <c r="M1" s="27" t="s">
        <v>308</v>
      </c>
      <c r="N1" s="28"/>
      <c r="O1" s="7" t="s">
        <v>169</v>
      </c>
      <c r="P1" s="7" t="s">
        <v>170</v>
      </c>
    </row>
    <row r="2" ht="3.75" customHeight="1"/>
    <row r="3" spans="2:16" ht="12.75">
      <c r="B3" s="20" t="s">
        <v>0</v>
      </c>
      <c r="C3" s="20" t="s">
        <v>1</v>
      </c>
      <c r="D3" s="20" t="s">
        <v>2</v>
      </c>
      <c r="E3" s="20" t="s">
        <v>3</v>
      </c>
      <c r="F3" s="21" t="s">
        <v>5</v>
      </c>
      <c r="G3" s="20" t="s">
        <v>4</v>
      </c>
      <c r="H3" s="20" t="s">
        <v>309</v>
      </c>
      <c r="J3" s="20"/>
      <c r="K3" s="20" t="s">
        <v>1</v>
      </c>
      <c r="L3" s="20" t="s">
        <v>2</v>
      </c>
      <c r="M3" s="20" t="s">
        <v>3</v>
      </c>
      <c r="N3" s="21" t="s">
        <v>5</v>
      </c>
      <c r="O3" s="20" t="s">
        <v>4</v>
      </c>
      <c r="P3" s="20" t="s">
        <v>309</v>
      </c>
    </row>
    <row r="4" spans="2:8" ht="12.75">
      <c r="B4" s="2">
        <v>414</v>
      </c>
      <c r="C4" s="3" t="s">
        <v>270</v>
      </c>
      <c r="D4" s="3" t="s">
        <v>271</v>
      </c>
      <c r="E4" s="9" t="s">
        <v>12</v>
      </c>
      <c r="F4" s="10">
        <v>0.02070601851851852</v>
      </c>
      <c r="G4" s="2" t="s">
        <v>307</v>
      </c>
      <c r="H4" s="2">
        <v>1</v>
      </c>
    </row>
    <row r="5" spans="2:16" ht="12.75">
      <c r="B5" s="2">
        <v>401</v>
      </c>
      <c r="C5" s="3" t="s">
        <v>171</v>
      </c>
      <c r="D5" s="3" t="s">
        <v>155</v>
      </c>
      <c r="E5" s="11" t="s">
        <v>8</v>
      </c>
      <c r="F5" s="10">
        <v>0.020925925925925928</v>
      </c>
      <c r="G5" s="2" t="s">
        <v>307</v>
      </c>
      <c r="H5" s="2">
        <v>2</v>
      </c>
      <c r="K5" s="3" t="s">
        <v>171</v>
      </c>
      <c r="L5" s="3" t="s">
        <v>155</v>
      </c>
      <c r="M5" s="11" t="s">
        <v>8</v>
      </c>
      <c r="N5" s="10">
        <v>0.020925925925925928</v>
      </c>
      <c r="O5" s="2" t="s">
        <v>307</v>
      </c>
      <c r="P5" s="2">
        <v>2</v>
      </c>
    </row>
    <row r="6" spans="2:16" ht="12.75">
      <c r="B6" s="2">
        <v>413</v>
      </c>
      <c r="C6" s="3" t="s">
        <v>269</v>
      </c>
      <c r="D6" s="3" t="s">
        <v>146</v>
      </c>
      <c r="E6" s="11" t="s">
        <v>8</v>
      </c>
      <c r="F6" s="10">
        <v>0.021006944444444453</v>
      </c>
      <c r="G6" s="2" t="s">
        <v>307</v>
      </c>
      <c r="H6" s="2">
        <v>3</v>
      </c>
      <c r="K6" s="3" t="s">
        <v>269</v>
      </c>
      <c r="L6" s="3" t="s">
        <v>146</v>
      </c>
      <c r="M6" s="11" t="s">
        <v>8</v>
      </c>
      <c r="N6" s="10">
        <v>0.021006944444444453</v>
      </c>
      <c r="O6" s="2" t="s">
        <v>307</v>
      </c>
      <c r="P6" s="2">
        <v>3</v>
      </c>
    </row>
    <row r="7" spans="2:17" ht="12.75">
      <c r="B7" s="2">
        <v>415</v>
      </c>
      <c r="C7" s="3" t="s">
        <v>30</v>
      </c>
      <c r="D7" s="3" t="s">
        <v>133</v>
      </c>
      <c r="E7" s="14" t="s">
        <v>15</v>
      </c>
      <c r="F7" s="10">
        <v>0.022928240740740742</v>
      </c>
      <c r="G7" s="2" t="s">
        <v>307</v>
      </c>
      <c r="H7" s="2">
        <v>4</v>
      </c>
      <c r="K7" s="3" t="s">
        <v>283</v>
      </c>
      <c r="L7" s="3" t="s">
        <v>159</v>
      </c>
      <c r="M7" s="11" t="s">
        <v>8</v>
      </c>
      <c r="N7" s="10">
        <v>0.0239583333333333</v>
      </c>
      <c r="O7" s="2" t="s">
        <v>307</v>
      </c>
      <c r="P7" s="2">
        <v>5</v>
      </c>
      <c r="Q7" s="18">
        <f>SUM(P5:P7)</f>
        <v>10</v>
      </c>
    </row>
    <row r="8" spans="2:14" ht="12.75">
      <c r="B8" s="2">
        <v>425</v>
      </c>
      <c r="C8" s="3" t="s">
        <v>283</v>
      </c>
      <c r="D8" s="3" t="s">
        <v>159</v>
      </c>
      <c r="E8" s="11" t="s">
        <v>8</v>
      </c>
      <c r="F8" s="10">
        <v>0.0239583333333333</v>
      </c>
      <c r="G8" s="2" t="s">
        <v>307</v>
      </c>
      <c r="H8" s="2">
        <v>5</v>
      </c>
      <c r="K8" s="4"/>
      <c r="L8" s="4"/>
      <c r="M8" s="4"/>
      <c r="N8" s="22"/>
    </row>
    <row r="9" spans="2:16" ht="12.75">
      <c r="B9" s="2">
        <v>407</v>
      </c>
      <c r="C9" s="3" t="s">
        <v>258</v>
      </c>
      <c r="D9" s="3" t="s">
        <v>259</v>
      </c>
      <c r="E9" s="11" t="s">
        <v>8</v>
      </c>
      <c r="F9" s="10">
        <v>0.024108796296296295</v>
      </c>
      <c r="G9" s="2" t="s">
        <v>307</v>
      </c>
      <c r="K9" s="3" t="s">
        <v>270</v>
      </c>
      <c r="L9" s="3" t="s">
        <v>271</v>
      </c>
      <c r="M9" s="9" t="s">
        <v>12</v>
      </c>
      <c r="N9" s="10">
        <v>0.02070601851851852</v>
      </c>
      <c r="O9" s="2" t="s">
        <v>307</v>
      </c>
      <c r="P9" s="2">
        <v>1</v>
      </c>
    </row>
    <row r="10" spans="2:16" ht="12.75">
      <c r="B10" s="2">
        <v>423</v>
      </c>
      <c r="C10" s="3" t="s">
        <v>230</v>
      </c>
      <c r="D10" s="3" t="s">
        <v>163</v>
      </c>
      <c r="E10" s="9" t="s">
        <v>12</v>
      </c>
      <c r="F10" s="10">
        <v>0.026284722222222202</v>
      </c>
      <c r="G10" s="2" t="s">
        <v>307</v>
      </c>
      <c r="H10" s="2">
        <v>6</v>
      </c>
      <c r="K10" s="3" t="s">
        <v>230</v>
      </c>
      <c r="L10" s="3" t="s">
        <v>163</v>
      </c>
      <c r="M10" s="9" t="s">
        <v>12</v>
      </c>
      <c r="N10" s="10">
        <v>0.026284722222222202</v>
      </c>
      <c r="O10" s="2" t="s">
        <v>307</v>
      </c>
      <c r="P10" s="2">
        <v>6</v>
      </c>
    </row>
    <row r="11" spans="2:17" ht="12.75">
      <c r="B11" s="2">
        <v>419</v>
      </c>
      <c r="C11" s="3" t="s">
        <v>277</v>
      </c>
      <c r="D11" s="3" t="s">
        <v>104</v>
      </c>
      <c r="E11" s="9" t="s">
        <v>12</v>
      </c>
      <c r="F11" s="10">
        <v>0.026724537037037036</v>
      </c>
      <c r="G11" s="2" t="s">
        <v>307</v>
      </c>
      <c r="H11" s="2">
        <v>7</v>
      </c>
      <c r="K11" s="3" t="s">
        <v>277</v>
      </c>
      <c r="L11" s="3" t="s">
        <v>104</v>
      </c>
      <c r="M11" s="9" t="s">
        <v>12</v>
      </c>
      <c r="N11" s="10">
        <v>0.026724537037037036</v>
      </c>
      <c r="O11" s="2" t="s">
        <v>307</v>
      </c>
      <c r="P11" s="2">
        <v>7</v>
      </c>
      <c r="Q11" s="18">
        <f>SUM(P9:P11)</f>
        <v>14</v>
      </c>
    </row>
    <row r="12" spans="2:7" ht="12.75">
      <c r="B12" s="2">
        <v>418</v>
      </c>
      <c r="C12" s="3" t="s">
        <v>275</v>
      </c>
      <c r="D12" s="3" t="s">
        <v>276</v>
      </c>
      <c r="E12" s="11" t="s">
        <v>8</v>
      </c>
      <c r="F12" s="10">
        <v>0.027523148148148106</v>
      </c>
      <c r="G12" s="2" t="s">
        <v>307</v>
      </c>
    </row>
    <row r="13" spans="2:16" ht="12.75">
      <c r="B13" s="2">
        <v>436</v>
      </c>
      <c r="C13" s="3" t="s">
        <v>301</v>
      </c>
      <c r="D13" s="3" t="s">
        <v>302</v>
      </c>
      <c r="E13" s="11" t="s">
        <v>8</v>
      </c>
      <c r="F13" s="10">
        <v>0.028495370370370324</v>
      </c>
      <c r="G13" s="2" t="s">
        <v>307</v>
      </c>
      <c r="K13" s="3" t="s">
        <v>30</v>
      </c>
      <c r="L13" s="3" t="s">
        <v>133</v>
      </c>
      <c r="M13" s="14" t="s">
        <v>15</v>
      </c>
      <c r="N13" s="10">
        <v>0.022928240740740742</v>
      </c>
      <c r="O13" s="2" t="s">
        <v>307</v>
      </c>
      <c r="P13" s="2">
        <v>4</v>
      </c>
    </row>
    <row r="14" spans="2:16" ht="12.75">
      <c r="B14" s="2">
        <v>410</v>
      </c>
      <c r="C14" s="3" t="s">
        <v>264</v>
      </c>
      <c r="D14" s="3" t="s">
        <v>265</v>
      </c>
      <c r="E14" s="19" t="s">
        <v>111</v>
      </c>
      <c r="F14" s="10">
        <v>0.028518518518518526</v>
      </c>
      <c r="G14" s="2" t="s">
        <v>307</v>
      </c>
      <c r="H14" s="2">
        <v>8</v>
      </c>
      <c r="K14" s="3" t="s">
        <v>278</v>
      </c>
      <c r="L14" s="3" t="s">
        <v>155</v>
      </c>
      <c r="M14" s="14" t="s">
        <v>15</v>
      </c>
      <c r="N14" s="10">
        <v>0.02858796296296301</v>
      </c>
      <c r="O14" s="2" t="s">
        <v>307</v>
      </c>
      <c r="P14" s="2">
        <v>9</v>
      </c>
    </row>
    <row r="15" spans="2:17" ht="12.75">
      <c r="B15" s="2">
        <v>420</v>
      </c>
      <c r="C15" s="3" t="s">
        <v>278</v>
      </c>
      <c r="D15" s="3" t="s">
        <v>155</v>
      </c>
      <c r="E15" s="14" t="s">
        <v>15</v>
      </c>
      <c r="F15" s="10">
        <v>0.02858796296296301</v>
      </c>
      <c r="G15" s="2" t="s">
        <v>307</v>
      </c>
      <c r="H15" s="2">
        <v>9</v>
      </c>
      <c r="K15" s="3" t="s">
        <v>252</v>
      </c>
      <c r="L15" s="3" t="s">
        <v>253</v>
      </c>
      <c r="M15" s="14" t="s">
        <v>15</v>
      </c>
      <c r="N15" s="10">
        <v>0.03716435185185185</v>
      </c>
      <c r="O15" s="2" t="s">
        <v>307</v>
      </c>
      <c r="P15" s="2">
        <v>13</v>
      </c>
      <c r="Q15" s="18">
        <f>SUM(P13:P15)</f>
        <v>26</v>
      </c>
    </row>
    <row r="16" spans="2:14" ht="12.75">
      <c r="B16" s="2">
        <v>435</v>
      </c>
      <c r="C16" s="3" t="s">
        <v>300</v>
      </c>
      <c r="D16" s="3" t="s">
        <v>155</v>
      </c>
      <c r="E16" s="11" t="s">
        <v>8</v>
      </c>
      <c r="F16" s="10">
        <v>0.029027777777777795</v>
      </c>
      <c r="G16" s="2" t="s">
        <v>307</v>
      </c>
      <c r="K16" s="4"/>
      <c r="L16" s="4"/>
      <c r="M16" s="4"/>
      <c r="N16" s="22"/>
    </row>
    <row r="17" spans="2:16" ht="12.75">
      <c r="B17" s="2">
        <v>429</v>
      </c>
      <c r="C17" s="3" t="s">
        <v>288</v>
      </c>
      <c r="D17" s="3" t="s">
        <v>130</v>
      </c>
      <c r="E17" s="9" t="s">
        <v>12</v>
      </c>
      <c r="F17" s="10">
        <v>0.03042824074074078</v>
      </c>
      <c r="G17" s="2" t="s">
        <v>307</v>
      </c>
      <c r="P17" s="2"/>
    </row>
    <row r="18" spans="2:17" ht="12.75">
      <c r="B18" s="2">
        <v>428</v>
      </c>
      <c r="C18" s="3" t="s">
        <v>287</v>
      </c>
      <c r="D18" s="3" t="s">
        <v>155</v>
      </c>
      <c r="E18" s="11" t="s">
        <v>8</v>
      </c>
      <c r="F18" s="10">
        <v>0.03126157407407408</v>
      </c>
      <c r="G18" s="2" t="s">
        <v>307</v>
      </c>
      <c r="K18" s="32"/>
      <c r="L18" s="32"/>
      <c r="M18" s="32"/>
      <c r="N18" s="34"/>
      <c r="O18" s="32"/>
      <c r="P18" s="35"/>
      <c r="Q18" s="33"/>
    </row>
    <row r="19" spans="2:16" ht="12.75">
      <c r="B19" s="2">
        <v>431</v>
      </c>
      <c r="C19" s="3" t="s">
        <v>290</v>
      </c>
      <c r="D19" s="3" t="s">
        <v>163</v>
      </c>
      <c r="E19" s="9" t="s">
        <v>12</v>
      </c>
      <c r="F19" s="10">
        <v>0.03150462962962967</v>
      </c>
      <c r="G19" s="2" t="s">
        <v>307</v>
      </c>
      <c r="P19" s="2"/>
    </row>
    <row r="20" spans="2:16" ht="12.75">
      <c r="B20" s="2">
        <v>426</v>
      </c>
      <c r="C20" s="3" t="s">
        <v>284</v>
      </c>
      <c r="D20" s="3" t="s">
        <v>159</v>
      </c>
      <c r="E20" s="9" t="s">
        <v>12</v>
      </c>
      <c r="F20" s="10">
        <v>0.032280092592592596</v>
      </c>
      <c r="G20" s="2" t="s">
        <v>307</v>
      </c>
      <c r="K20" s="3" t="s">
        <v>264</v>
      </c>
      <c r="L20" s="3" t="s">
        <v>265</v>
      </c>
      <c r="M20" s="19" t="s">
        <v>111</v>
      </c>
      <c r="N20" s="10">
        <v>0.028518518518518526</v>
      </c>
      <c r="O20" s="2" t="s">
        <v>307</v>
      </c>
      <c r="P20" s="20">
        <v>8</v>
      </c>
    </row>
    <row r="21" spans="2:16" ht="12.75">
      <c r="B21" s="2">
        <v>433</v>
      </c>
      <c r="C21" s="3" t="s">
        <v>291</v>
      </c>
      <c r="D21" s="3" t="s">
        <v>292</v>
      </c>
      <c r="E21" s="9" t="s">
        <v>12</v>
      </c>
      <c r="F21" s="10">
        <v>0.0337152777777778</v>
      </c>
      <c r="G21" s="2" t="s">
        <v>307</v>
      </c>
      <c r="K21" s="3" t="s">
        <v>296</v>
      </c>
      <c r="L21" s="3" t="s">
        <v>297</v>
      </c>
      <c r="M21" s="19" t="s">
        <v>111</v>
      </c>
      <c r="N21" s="10">
        <v>0.03388888888888887</v>
      </c>
      <c r="O21" s="2" t="s">
        <v>307</v>
      </c>
      <c r="P21" s="2">
        <v>10</v>
      </c>
    </row>
    <row r="22" spans="2:17" ht="12.75">
      <c r="B22" s="2">
        <v>432</v>
      </c>
      <c r="C22" s="3" t="s">
        <v>296</v>
      </c>
      <c r="D22" s="3" t="s">
        <v>297</v>
      </c>
      <c r="E22" s="19" t="s">
        <v>111</v>
      </c>
      <c r="F22" s="10">
        <v>0.03388888888888887</v>
      </c>
      <c r="G22" s="2" t="s">
        <v>307</v>
      </c>
      <c r="H22" s="2">
        <v>10</v>
      </c>
      <c r="K22" s="3" t="s">
        <v>279</v>
      </c>
      <c r="L22" s="3" t="s">
        <v>104</v>
      </c>
      <c r="M22" s="19" t="s">
        <v>111</v>
      </c>
      <c r="N22" s="10">
        <v>0.0365625</v>
      </c>
      <c r="O22" s="2" t="s">
        <v>307</v>
      </c>
      <c r="P22" s="2">
        <v>11</v>
      </c>
      <c r="Q22" s="18">
        <f>SUM(P20:P22)</f>
        <v>29</v>
      </c>
    </row>
    <row r="23" spans="2:16" ht="12.75">
      <c r="B23" s="2">
        <v>421</v>
      </c>
      <c r="C23" s="3" t="s">
        <v>279</v>
      </c>
      <c r="D23" s="3" t="s">
        <v>104</v>
      </c>
      <c r="E23" s="19" t="s">
        <v>111</v>
      </c>
      <c r="F23" s="10">
        <v>0.0365625</v>
      </c>
      <c r="G23" s="2" t="s">
        <v>307</v>
      </c>
      <c r="H23" s="2">
        <v>11</v>
      </c>
      <c r="K23" s="4"/>
      <c r="L23" s="4"/>
      <c r="M23" s="4"/>
      <c r="N23" s="22"/>
      <c r="P23" s="2"/>
    </row>
    <row r="24" spans="2:16" ht="12.75">
      <c r="B24" s="2">
        <v>411</v>
      </c>
      <c r="C24" s="3" t="s">
        <v>266</v>
      </c>
      <c r="D24" s="3" t="s">
        <v>267</v>
      </c>
      <c r="E24" s="15" t="s">
        <v>21</v>
      </c>
      <c r="F24" s="10">
        <v>0.03701388888888889</v>
      </c>
      <c r="G24" s="2" t="s">
        <v>307</v>
      </c>
      <c r="H24" s="2">
        <v>12</v>
      </c>
      <c r="K24" s="3" t="s">
        <v>266</v>
      </c>
      <c r="L24" s="3" t="s">
        <v>267</v>
      </c>
      <c r="M24" s="15" t="s">
        <v>21</v>
      </c>
      <c r="N24" s="10">
        <v>0.03701388888888889</v>
      </c>
      <c r="O24" s="2" t="s">
        <v>307</v>
      </c>
      <c r="P24" s="20">
        <v>12</v>
      </c>
    </row>
    <row r="25" spans="2:16" ht="12.75">
      <c r="B25" s="2">
        <v>403</v>
      </c>
      <c r="C25" s="3" t="s">
        <v>252</v>
      </c>
      <c r="D25" s="3" t="s">
        <v>253</v>
      </c>
      <c r="E25" s="14" t="s">
        <v>15</v>
      </c>
      <c r="F25" s="10">
        <v>0.03716435185185185</v>
      </c>
      <c r="G25" s="2" t="s">
        <v>307</v>
      </c>
      <c r="H25" s="2">
        <v>13</v>
      </c>
      <c r="K25" s="3" t="s">
        <v>256</v>
      </c>
      <c r="L25" s="3" t="s">
        <v>104</v>
      </c>
      <c r="M25" s="15" t="s">
        <v>21</v>
      </c>
      <c r="N25" s="10">
        <v>0.041215277777777774</v>
      </c>
      <c r="O25" s="2" t="s">
        <v>307</v>
      </c>
      <c r="P25" s="20">
        <v>14</v>
      </c>
    </row>
    <row r="26" spans="2:17" ht="12.75">
      <c r="B26" s="2">
        <v>427</v>
      </c>
      <c r="C26" s="3" t="s">
        <v>285</v>
      </c>
      <c r="D26" s="3" t="s">
        <v>286</v>
      </c>
      <c r="E26" s="19" t="s">
        <v>111</v>
      </c>
      <c r="F26" s="10">
        <v>0.03732638888888884</v>
      </c>
      <c r="G26" s="2" t="s">
        <v>307</v>
      </c>
      <c r="K26" s="3" t="s">
        <v>273</v>
      </c>
      <c r="L26" s="3" t="s">
        <v>274</v>
      </c>
      <c r="M26" s="15" t="s">
        <v>21</v>
      </c>
      <c r="N26" s="10">
        <v>0.05344907407407409</v>
      </c>
      <c r="O26" s="2" t="s">
        <v>307</v>
      </c>
      <c r="P26" s="20">
        <v>15</v>
      </c>
      <c r="Q26" s="18">
        <f>SUM(P24:P26)</f>
        <v>41</v>
      </c>
    </row>
    <row r="27" spans="2:7" ht="12.75">
      <c r="B27" s="2">
        <v>404</v>
      </c>
      <c r="C27" s="3" t="s">
        <v>254</v>
      </c>
      <c r="D27" s="3" t="s">
        <v>255</v>
      </c>
      <c r="E27" s="19" t="s">
        <v>111</v>
      </c>
      <c r="F27" s="10">
        <v>0.037349537037037035</v>
      </c>
      <c r="G27" s="2" t="s">
        <v>307</v>
      </c>
    </row>
    <row r="28" spans="2:16" ht="12.75">
      <c r="B28" s="2">
        <v>409</v>
      </c>
      <c r="C28" s="3" t="s">
        <v>262</v>
      </c>
      <c r="D28" s="3" t="s">
        <v>263</v>
      </c>
      <c r="E28" s="14" t="s">
        <v>15</v>
      </c>
      <c r="F28" s="10">
        <v>0.037754629629629624</v>
      </c>
      <c r="G28" s="2" t="s">
        <v>307</v>
      </c>
      <c r="K28" s="3"/>
      <c r="L28" s="3"/>
      <c r="M28" s="4"/>
      <c r="N28" s="10"/>
      <c r="O28" s="2"/>
      <c r="P28" s="2"/>
    </row>
    <row r="29" spans="2:16" ht="12.75">
      <c r="B29" s="2">
        <v>406</v>
      </c>
      <c r="C29" s="3" t="s">
        <v>257</v>
      </c>
      <c r="D29" s="3" t="s">
        <v>140</v>
      </c>
      <c r="E29" s="13" t="s">
        <v>24</v>
      </c>
      <c r="F29" s="10">
        <v>0.037916666666666675</v>
      </c>
      <c r="G29" s="2" t="s">
        <v>307</v>
      </c>
      <c r="K29" s="3"/>
      <c r="L29" s="3"/>
      <c r="M29" s="4"/>
      <c r="N29" s="10"/>
      <c r="O29" s="2"/>
      <c r="P29" s="2"/>
    </row>
    <row r="30" spans="2:7" ht="12.75">
      <c r="B30" s="2">
        <v>416</v>
      </c>
      <c r="C30" s="3" t="s">
        <v>272</v>
      </c>
      <c r="D30" s="3" t="s">
        <v>117</v>
      </c>
      <c r="E30" s="19" t="s">
        <v>111</v>
      </c>
      <c r="F30" s="10">
        <v>0.04001157407407404</v>
      </c>
      <c r="G30" s="2" t="s">
        <v>307</v>
      </c>
    </row>
    <row r="31" spans="2:8" ht="12.75">
      <c r="B31" s="2">
        <v>405</v>
      </c>
      <c r="C31" s="3" t="s">
        <v>256</v>
      </c>
      <c r="D31" s="3" t="s">
        <v>104</v>
      </c>
      <c r="E31" s="15" t="s">
        <v>21</v>
      </c>
      <c r="F31" s="10">
        <v>0.041215277777777774</v>
      </c>
      <c r="G31" s="2" t="s">
        <v>307</v>
      </c>
      <c r="H31" s="2">
        <v>14</v>
      </c>
    </row>
    <row r="32" spans="2:16" ht="12.75">
      <c r="B32" s="2">
        <v>408</v>
      </c>
      <c r="C32" s="3" t="s">
        <v>260</v>
      </c>
      <c r="D32" s="3" t="s">
        <v>261</v>
      </c>
      <c r="E32" s="9" t="s">
        <v>12</v>
      </c>
      <c r="F32" s="10">
        <v>0.04582175925925926</v>
      </c>
      <c r="G32" s="2" t="s">
        <v>307</v>
      </c>
      <c r="P32" s="2"/>
    </row>
    <row r="33" spans="2:16" ht="12.75">
      <c r="B33" s="2">
        <v>417</v>
      </c>
      <c r="C33" s="3" t="s">
        <v>273</v>
      </c>
      <c r="D33" s="3" t="s">
        <v>274</v>
      </c>
      <c r="E33" s="15" t="s">
        <v>21</v>
      </c>
      <c r="F33" s="10">
        <v>0.05344907407407409</v>
      </c>
      <c r="G33" s="2" t="s">
        <v>307</v>
      </c>
      <c r="H33" s="2">
        <v>15</v>
      </c>
      <c r="P33" s="2"/>
    </row>
    <row r="34" spans="2:7" ht="12.75">
      <c r="B34" s="2">
        <v>412</v>
      </c>
      <c r="C34" s="3" t="s">
        <v>268</v>
      </c>
      <c r="D34" s="3" t="s">
        <v>104</v>
      </c>
      <c r="E34" s="13" t="s">
        <v>24</v>
      </c>
      <c r="F34" s="10">
        <v>0.0568287037037037</v>
      </c>
      <c r="G34" s="2" t="s">
        <v>307</v>
      </c>
    </row>
    <row r="35" spans="2:14" ht="12.75">
      <c r="B35" s="2">
        <v>422</v>
      </c>
      <c r="C35" s="3" t="s">
        <v>280</v>
      </c>
      <c r="D35" s="3" t="s">
        <v>144</v>
      </c>
      <c r="E35" s="11" t="s">
        <v>8</v>
      </c>
      <c r="F35" s="10">
        <v>0.034872685185185215</v>
      </c>
      <c r="G35" s="2" t="s">
        <v>306</v>
      </c>
      <c r="K35" s="4"/>
      <c r="L35" s="4"/>
      <c r="M35" s="4"/>
      <c r="N35" s="22"/>
    </row>
    <row r="36" spans="2:7" ht="12.75">
      <c r="B36" s="16" t="s">
        <v>0</v>
      </c>
      <c r="C36" s="17" t="s">
        <v>1</v>
      </c>
      <c r="D36" s="17" t="s">
        <v>2</v>
      </c>
      <c r="E36" s="17" t="s">
        <v>3</v>
      </c>
      <c r="F36" s="16" t="s">
        <v>5</v>
      </c>
      <c r="G36" s="17" t="s">
        <v>4</v>
      </c>
    </row>
    <row r="37" spans="2:6" ht="12.75">
      <c r="B37" s="2">
        <v>402</v>
      </c>
      <c r="C37" s="3" t="s">
        <v>103</v>
      </c>
      <c r="D37" s="3" t="s">
        <v>251</v>
      </c>
      <c r="E37" s="9" t="s">
        <v>12</v>
      </c>
      <c r="F37" s="10" t="e">
        <v>#VALUE!</v>
      </c>
    </row>
    <row r="38" spans="2:6" ht="12.75">
      <c r="B38" s="2">
        <v>424</v>
      </c>
      <c r="C38" s="3" t="s">
        <v>281</v>
      </c>
      <c r="D38" s="3" t="s">
        <v>282</v>
      </c>
      <c r="E38" s="19" t="s">
        <v>111</v>
      </c>
      <c r="F38" s="10" t="e">
        <v>#VALUE!</v>
      </c>
    </row>
    <row r="39" spans="2:14" ht="12.75">
      <c r="B39" s="2">
        <v>430</v>
      </c>
      <c r="C39" s="3" t="s">
        <v>289</v>
      </c>
      <c r="D39" s="3" t="s">
        <v>104</v>
      </c>
      <c r="E39" s="19" t="s">
        <v>111</v>
      </c>
      <c r="F39" s="10" t="e">
        <v>#VALUE!</v>
      </c>
      <c r="K39" s="4"/>
      <c r="L39" s="4"/>
      <c r="M39" s="4"/>
      <c r="N39" s="22"/>
    </row>
    <row r="40" spans="2:14" ht="12.75">
      <c r="B40" s="2">
        <v>434</v>
      </c>
      <c r="C40" s="3" t="s">
        <v>294</v>
      </c>
      <c r="D40" s="3" t="s">
        <v>133</v>
      </c>
      <c r="E40" s="9" t="s">
        <v>12</v>
      </c>
      <c r="F40" s="10" t="e">
        <v>#VALUE!</v>
      </c>
      <c r="K40" s="4"/>
      <c r="L40" s="4"/>
      <c r="M40" s="4"/>
      <c r="N40" s="22"/>
    </row>
    <row r="41" ht="12.75">
      <c r="F41" s="10"/>
    </row>
    <row r="42" ht="12.75">
      <c r="F42" s="10"/>
    </row>
    <row r="43" ht="12.75">
      <c r="F43" s="10"/>
    </row>
    <row r="44" spans="6:14" ht="12.75">
      <c r="F44" s="10"/>
      <c r="N44" s="22"/>
    </row>
    <row r="45" spans="6:14" ht="12.75">
      <c r="F45" s="10"/>
      <c r="N45" s="23"/>
    </row>
    <row r="46" spans="6:14" ht="12.75">
      <c r="F46" s="10"/>
      <c r="N46" s="22"/>
    </row>
    <row r="47" spans="6:14" ht="12.75">
      <c r="F47" s="10"/>
      <c r="N47" s="22"/>
    </row>
    <row r="48" spans="6:14" ht="12.75">
      <c r="F48" s="10"/>
      <c r="N48" s="22"/>
    </row>
    <row r="49" spans="6:14" ht="12.75">
      <c r="F49" s="10"/>
      <c r="N49" s="22"/>
    </row>
    <row r="50" spans="6:14" ht="12.75">
      <c r="F50" s="10"/>
      <c r="N50" s="22"/>
    </row>
    <row r="51" spans="6:14" ht="12.75">
      <c r="F51" s="10"/>
      <c r="N51" s="22"/>
    </row>
    <row r="52" spans="6:14" ht="12.75">
      <c r="F52" s="10"/>
      <c r="N52" s="22"/>
    </row>
    <row r="53" spans="6:14" ht="12.75">
      <c r="F53" s="10"/>
      <c r="N53" s="22"/>
    </row>
    <row r="54" spans="6:14" ht="12.75">
      <c r="F54" s="10"/>
      <c r="N54" s="22"/>
    </row>
    <row r="55" spans="6:14" ht="12.75">
      <c r="F55" s="10"/>
      <c r="N55" s="22"/>
    </row>
    <row r="56" spans="6:14" ht="12.75">
      <c r="F56" s="10"/>
      <c r="N56" s="24"/>
    </row>
    <row r="57" ht="12.75">
      <c r="F57" s="10"/>
    </row>
    <row r="58" spans="6:14" ht="12.75">
      <c r="F58" s="10"/>
      <c r="N58" s="22"/>
    </row>
    <row r="59" spans="6:14" ht="12.75">
      <c r="F59" s="10"/>
      <c r="N59" s="22"/>
    </row>
    <row r="60" spans="6:14" ht="12.75">
      <c r="F60" s="10"/>
      <c r="N60" s="22"/>
    </row>
    <row r="61" ht="12.75">
      <c r="N61" s="22"/>
    </row>
  </sheetData>
  <printOptions/>
  <pageMargins left="0.7874015748031497" right="0.3937007874015748" top="0.5905511811023623" bottom="0.5905511811023623" header="0.3937007874015748" footer="0.3937007874015748"/>
  <pageSetup orientation="portrait" paperSize="9" r:id="rId1"/>
  <colBreaks count="1" manualBreakCount="1">
    <brk id="9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User</cp:lastModifiedBy>
  <cp:lastPrinted>2006-04-09T15:20:03Z</cp:lastPrinted>
  <dcterms:created xsi:type="dcterms:W3CDTF">2003-05-13T06:56:35Z</dcterms:created>
  <dcterms:modified xsi:type="dcterms:W3CDTF">2006-04-20T07:11:55Z</dcterms:modified>
  <cp:category/>
  <cp:version/>
  <cp:contentType/>
  <cp:contentStatus/>
</cp:coreProperties>
</file>